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8"/>
  <workbookPr defaultThemeVersion="124226"/>
  <mc:AlternateContent xmlns:mc="http://schemas.openxmlformats.org/markup-compatibility/2006">
    <mc:Choice Requires="x15">
      <x15ac:absPath xmlns:x15ac="http://schemas.microsoft.com/office/spreadsheetml/2010/11/ac" url="https://nhs-my.sharepoint.com/personal/sebastianalexander_nhs_net/Documents/"/>
    </mc:Choice>
  </mc:AlternateContent>
  <xr:revisionPtr revIDLastSave="92" documentId="8_{D8A02A4D-8BED-48BA-BE14-E9921087A343}" xr6:coauthVersionLast="47" xr6:coauthVersionMax="47" xr10:uidLastSave="{4A7F8FEB-3153-45BB-922A-EE14F0812510}"/>
  <workbookProtection lockStructure="1"/>
  <bookViews>
    <workbookView xWindow="0" yWindow="0" windowWidth="22560" windowHeight="14320" firstSheet="2" activeTab="4"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Log'!$A$4:$AD$37</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Page'!$A$1:$E$21</definedName>
    <definedName name="_xlnm.Print_Area" localSheetId="2">'Hazard Log'!$B$3:$AD$54</definedName>
    <definedName name="_xlnm.Print_Area" localSheetId="1">'Version History'!#REF!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4" i="6" l="1"/>
  <c r="Q44" i="6"/>
  <c r="AA38" i="6"/>
  <c r="Q38" i="6"/>
  <c r="AA30" i="6"/>
  <c r="Q30" i="6"/>
  <c r="AA19" i="6"/>
  <c r="Q19" i="6"/>
  <c r="AA11" i="6"/>
  <c r="Q11" i="6"/>
  <c r="AA43" i="6"/>
  <c r="AA6" i="6"/>
  <c r="AA7" i="6"/>
  <c r="AA8" i="6"/>
  <c r="AA9" i="6"/>
  <c r="AA10" i="6"/>
  <c r="AA12" i="6"/>
  <c r="AA13" i="6"/>
  <c r="AA14" i="6"/>
  <c r="AA15" i="6"/>
  <c r="AA16" i="6"/>
  <c r="AA17" i="6"/>
  <c r="AA18" i="6"/>
  <c r="AA20" i="6"/>
  <c r="AA21" i="6"/>
  <c r="AA22" i="6"/>
  <c r="AA23" i="6"/>
  <c r="AA24" i="6"/>
  <c r="AA25" i="6"/>
  <c r="AA26" i="6"/>
  <c r="AA27" i="6"/>
  <c r="AA28" i="6"/>
  <c r="AA29" i="6"/>
  <c r="AA31" i="6"/>
  <c r="AA32" i="6"/>
  <c r="AA33" i="6"/>
  <c r="AA34" i="6"/>
  <c r="AA35" i="6"/>
  <c r="AA36" i="6"/>
  <c r="AA37" i="6"/>
  <c r="AA39" i="6"/>
  <c r="AA40" i="6"/>
  <c r="AA41" i="6"/>
  <c r="AA42" i="6"/>
  <c r="Q6" i="6"/>
  <c r="Q7" i="6"/>
  <c r="Q8" i="6"/>
  <c r="Q9" i="6"/>
  <c r="Q10" i="6"/>
  <c r="Q12" i="6"/>
  <c r="Q13" i="6"/>
  <c r="Q14" i="6"/>
  <c r="Q15" i="6"/>
  <c r="Q16" i="6"/>
  <c r="Q17" i="6"/>
  <c r="Q18" i="6"/>
  <c r="Q20" i="6"/>
  <c r="Q21" i="6"/>
  <c r="Q22" i="6"/>
  <c r="Q23" i="6"/>
  <c r="Q24" i="6"/>
  <c r="Q25" i="6"/>
  <c r="Q26" i="6"/>
  <c r="Q27" i="6"/>
  <c r="Q28" i="6"/>
  <c r="Q29" i="6"/>
  <c r="Q31" i="6"/>
  <c r="Q32" i="6"/>
  <c r="Q33" i="6"/>
  <c r="Q34" i="6"/>
  <c r="Q35" i="6"/>
  <c r="Q36" i="6"/>
  <c r="Q37" i="6"/>
  <c r="Q39" i="6"/>
  <c r="Q40" i="6"/>
  <c r="Q41" i="6"/>
  <c r="Q42" i="6"/>
  <c r="Q43" i="6"/>
  <c r="Q5" i="6"/>
  <c r="AA54" i="6" l="1"/>
  <c r="AA53" i="6"/>
  <c r="AA52" i="6"/>
  <c r="AA51" i="6"/>
  <c r="AA50" i="6"/>
  <c r="AA49" i="6"/>
  <c r="AA48" i="6"/>
  <c r="AA47" i="6"/>
  <c r="AA46" i="6"/>
  <c r="AA45" i="6"/>
  <c r="AA5" i="6"/>
  <c r="Q45" i="6"/>
  <c r="Q46" i="6"/>
  <c r="Q47" i="6"/>
  <c r="Q48" i="6"/>
  <c r="Q49" i="6"/>
  <c r="Q50" i="6"/>
  <c r="Q51" i="6"/>
  <c r="Q52" i="6"/>
  <c r="Q53" i="6"/>
  <c r="Q54" i="6"/>
</calcChain>
</file>

<file path=xl/sharedStrings.xml><?xml version="1.0" encoding="utf-8"?>
<sst xmlns="http://schemas.openxmlformats.org/spreadsheetml/2006/main" count="626" uniqueCount="279">
  <si>
    <t>Clinical Safety Hazard Log - DMRS Release 2</t>
  </si>
  <si>
    <t>Programme</t>
  </si>
  <si>
    <t>Document Record ID Key</t>
  </si>
  <si>
    <t>Sub-Prog / Project</t>
  </si>
  <si>
    <t>Prog. Director</t>
  </si>
  <si>
    <t>Status</t>
  </si>
  <si>
    <t>Final version</t>
  </si>
  <si>
    <t>Owner</t>
  </si>
  <si>
    <t>Steve Bentley</t>
  </si>
  <si>
    <t>Version</t>
  </si>
  <si>
    <t>Author</t>
  </si>
  <si>
    <t>Version Date</t>
  </si>
  <si>
    <t>Document Purpose</t>
  </si>
  <si>
    <t>Copyright © 2018, Health and Social Care Information Centre. NHS Digital is the trading name of the Health and Social Care Information Centre.All Rights Reserved.</t>
  </si>
  <si>
    <t>Amendment History</t>
  </si>
  <si>
    <t>Date</t>
  </si>
  <si>
    <t>19.03.24</t>
  </si>
  <si>
    <t>First draft</t>
  </si>
  <si>
    <t>26.03.24</t>
  </si>
  <si>
    <t>Updated following review by CSO</t>
  </si>
  <si>
    <t>24.10.24</t>
  </si>
  <si>
    <t>Updated following review by NHSE Clinical Safety Group</t>
  </si>
  <si>
    <t>16.01.23</t>
  </si>
  <si>
    <t>03.02.25</t>
  </si>
  <si>
    <t>Finalised following NHSE Clinical Safety Group Approval</t>
  </si>
  <si>
    <t>Reviewers</t>
  </si>
  <si>
    <t>This document must be reviewed by the following:</t>
  </si>
  <si>
    <t>Name</t>
  </si>
  <si>
    <t>Title / Responsibility</t>
  </si>
  <si>
    <t>Pearl Tawana</t>
  </si>
  <si>
    <t>Safety Engineer - NHSE Clinical Safety Group</t>
  </si>
  <si>
    <t>Sebastian Alexander</t>
  </si>
  <si>
    <t>Clinical Safety Officer</t>
  </si>
  <si>
    <t>Approved</t>
  </si>
  <si>
    <t>This document must be approved by the following:</t>
  </si>
  <si>
    <t>NHSE Clinical Safety Group</t>
  </si>
  <si>
    <t>DMRS Project Board</t>
  </si>
  <si>
    <t>Project Board</t>
  </si>
  <si>
    <t>PRSB Assurance Committtee</t>
  </si>
  <si>
    <t>Distribution</t>
  </si>
  <si>
    <t>NHS England Clinical Safety Personnel</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</si>
  <si>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</si>
  <si>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</si>
  <si>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</si>
  <si>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</si>
  <si>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</si>
  <si>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</si>
  <si>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</si>
  <si>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</si>
  <si>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</si>
  <si>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</si>
  <si>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</si>
  <si>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</si>
  <si>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</si>
  <si>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</si>
  <si>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</si>
  <si>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</si>
  <si>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</si>
  <si>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</si>
  <si>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t>Harm</t>
  </si>
  <si>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</si>
  <si>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</si>
  <si>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</si>
  <si>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</si>
  <si>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</si>
  <si>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</si>
  <si>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</si>
  <si>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</si>
  <si>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</si>
  <si>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PRSB_NS1a</t>
  </si>
  <si>
    <t>07.03.24</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</si>
  <si>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</si>
  <si>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</si>
  <si>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 
Harm to the patient – death, major injury/illness through to minor injury/ psychological distress.</t>
  </si>
  <si>
    <t xml:space="preserve">If a system only implements the data items included in this information standard then it will not contain a complete record of a patient as this standard is only a part of the patient record. </t>
  </si>
  <si>
    <t>In guidance documentation accompanying the standard it is made clear that the standard does not define the whole of a clinical record - but part of the record defined by the scope of the standard.</t>
  </si>
  <si>
    <t>See the standard's documentation</t>
  </si>
  <si>
    <t>N/A</t>
  </si>
  <si>
    <t>Major</t>
  </si>
  <si>
    <t>Medium</t>
  </si>
  <si>
    <t>Suppliers/implementers should read the guidance before implementing a standard</t>
  </si>
  <si>
    <t>Low</t>
  </si>
  <si>
    <t>System suppliers</t>
  </si>
  <si>
    <t>Transferred</t>
  </si>
  <si>
    <t>PRSB_NS1b</t>
  </si>
  <si>
    <t>In development of the information standard, critical information for a use case was not identified and therefore not included in the standard.</t>
  </si>
  <si>
    <t xml:space="preserve">In development of a standard the PRSB goes through extensive consultation with stakeholders including open consultations. </t>
  </si>
  <si>
    <t>Very Low</t>
  </si>
  <si>
    <t>Suppliers/implementors are responsible for the safety of the systems being used. Any critical deficits should be identified and reported to PRSB.</t>
  </si>
  <si>
    <t>PRSB_NS1c</t>
  </si>
  <si>
    <t xml:space="preserve">When implementing the standard, local implementers do not implement support for all of the data elements in a standard. This may be due to a local decision on the importance of certain data items. </t>
  </si>
  <si>
    <t xml:space="preserve">The standard uses compliance statements - specifying which data items are mandatory, required or optional. Compliance testing process. PRSB develops a minimum viable product specification for each standard and these form part of the standard documentation. </t>
  </si>
  <si>
    <t>Suppliers could put their system through the PRSB standards conformance process.
Suppliers/implementors are responsible for the safety of the systems being used</t>
  </si>
  <si>
    <t>PRSB_NS1d</t>
  </si>
  <si>
    <t>The standards are complex and are misunderstood and therefore not fully implemented.</t>
  </si>
  <si>
    <t>PRSB offers implementation guidance with examples and conducts compliance assessments for providers and suppliers. It also engages in targeted campaigns, presentations, and outreach to suppliers, clinical staff, and patients.</t>
  </si>
  <si>
    <t>Suppliers/implementers should read the guidance before implementing a standard
Suppliers could put their system through the PRSB standards conformance process.</t>
  </si>
  <si>
    <t>PRSB_NS1e</t>
  </si>
  <si>
    <t>The information as defined in the standard is not able to be recorded in the source systems or is recorded in a different way, or not structured. So the information may not be available to the user.</t>
  </si>
  <si>
    <t xml:space="preserve">The PRSB standard defines the information which should be collected and available to the user. 
</t>
  </si>
  <si>
    <t>Suppliers/implementors should implement the standard as defined.
Suppliers could put their system through the PRSB standards conformance process.</t>
  </si>
  <si>
    <t>PRSB_NS1f</t>
  </si>
  <si>
    <t>The user is unable to view information which is held in multimedia files e.g. About me.</t>
  </si>
  <si>
    <t>The standard defines that particular information such as About Me is important to be understood by any care professional involved in a persons care.</t>
  </si>
  <si>
    <t>About Me standard documentation</t>
  </si>
  <si>
    <t xml:space="preserve">Knowledge of about me </t>
  </si>
  <si>
    <t>Considerable</t>
  </si>
  <si>
    <t>The IT system should be designed to promote important information and provide ready access to it.</t>
  </si>
  <si>
    <t>Overall
PRSB_NS1</t>
  </si>
  <si>
    <t>PRSB_NS2a</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</si>
  <si>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</si>
  <si>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Harm to the patient – death, major injury/illness through to minor injury/ psychological distress.</t>
  </si>
  <si>
    <t>Information in the system is not updated and therefore becomes out dated and potentially contradictory</t>
  </si>
  <si>
    <t>All data items included in the standard have associated dates.
Information of the same type can be identified using the data structures in the standard. Thus allowing sorting of the data to allow users to interpret the information appropriately</t>
  </si>
  <si>
    <t>Part of the standard</t>
  </si>
  <si>
    <t>IT systems should be designed to enable searching and sorting of data elements to enable the viewing of similar information types together.
Elements of the record  - such as Medications, Allergies and  The Problem list should be managed as a single list.</t>
  </si>
  <si>
    <t>User training should include view the information in sortable/searchable lists.
Training should include the management of Medications, Allergies, and the Problem list.</t>
  </si>
  <si>
    <t>System suppliers and service providers</t>
  </si>
  <si>
    <t>PRSB_NS2b</t>
  </si>
  <si>
    <t>Lack of context and provenance of data items may make them appear contradictory</t>
  </si>
  <si>
    <t>The standards include definition of context and provenance information</t>
  </si>
  <si>
    <t>IT systems should maintain the context of data elements where ever possible</t>
  </si>
  <si>
    <t>PRSB_NS2c</t>
  </si>
  <si>
    <t xml:space="preserve">Inconsistency in recording of  information by different care professionals in different systems. </t>
  </si>
  <si>
    <t>The standard aims to minimise this by introduction of standard data items</t>
  </si>
  <si>
    <t xml:space="preserve">Providing standardised templates with constrained vocabularies for data entry </t>
  </si>
  <si>
    <t>User training and understanding of the information being recorded. With regular reviews. This should be managed by system suppliers or service providers.</t>
  </si>
  <si>
    <t>PRSB_NS2d</t>
  </si>
  <si>
    <t>Too many mandatory data items may adversely affect data quality by increasing the burden on care professionals.</t>
  </si>
  <si>
    <t xml:space="preserve">PRSB defines data items which are Mandatory/Required/optional for users to populate. Mandatory items are kept to a minimum to deliver safe care. 
</t>
  </si>
  <si>
    <t>IT Systems should be designed to auto-populate data fields when ever appropriate.
Local implementers can define mandatory fields</t>
  </si>
  <si>
    <t>PRSB_NS2e</t>
  </si>
  <si>
    <t>Change in information requirement of a standard. E.g. change in statutory requirements, change in policy or practice in response to COVID-19 pandemic</t>
  </si>
  <si>
    <t>The PRSB will, wherever possible review its standards  in response to a change in the requirements. Updating the standards where appropriate.</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</si>
  <si>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</si>
  <si>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PRSB_NS2f</t>
  </si>
  <si>
    <t>Failure to adopt PRSB information standards</t>
  </si>
  <si>
    <t xml:space="preserve">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
PRSB engagement with system suppliers and provider organisation, </t>
  </si>
  <si>
    <t>see the standards documentation and ISN
see https://theprsb.org/partnerscheme/</t>
  </si>
  <si>
    <t>Suppliers should implement PRSB standards.
Implementers of IT systems should ensure that the systems they deploy are compliant with PRSB standards.</t>
  </si>
  <si>
    <t>PRSB_NS2g</t>
  </si>
  <si>
    <t>PRSB standards are updated periodically which may result in changes to the structure or name of sections or elements</t>
  </si>
  <si>
    <t>PRSB standards are updated in response to changes in requirements - these changes are clearly recorded and distributed to suppliers and implementors</t>
  </si>
  <si>
    <t>Suppliers and implementors should update to the latest version of the standard as soon as possible.</t>
  </si>
  <si>
    <t>Overall
PRSB_NS2</t>
  </si>
  <si>
    <t>PRSB_NS3a</t>
  </si>
  <si>
    <r>
      <rPr>
        <b/>
        <sz val="12"/>
        <color rgb="FF444444"/>
        <rFont val="Arial"/>
      </rPr>
      <t xml:space="preserve">Important data not found or incorrectly interpreted
</t>
    </r>
    <r>
      <rPr>
        <sz val="12"/>
        <color rgb="FF444444"/>
        <rFont val="Arial"/>
      </rPr>
      <t>Critical data in the system is hard to locate, missed, misinterpreted or represented incorrectly.</t>
    </r>
  </si>
  <si>
    <t xml:space="preserve">Harm to the patient – death, major injury/illness through to minor injury/ psychological distress.
</t>
  </si>
  <si>
    <r>
      <t>Unclear which sections should contain specific information</t>
    </r>
    <r>
      <rPr>
        <sz val="10"/>
        <color indexed="8"/>
        <rFont val="Arial"/>
        <family val="2"/>
      </rPr>
      <t xml:space="preserve">. </t>
    </r>
  </si>
  <si>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</si>
  <si>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</si>
  <si>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PRSB_NS3b</t>
  </si>
  <si>
    <t>The data may have been entered into the wrong section of the record by mistake e.g. Reasonable adjustments or allergy information inappropriately included in the About Me, or not correctly populated.</t>
  </si>
  <si>
    <t xml:space="preserve">The system should allow users to have the ability to edit data been entered into the patient record.  </t>
  </si>
  <si>
    <t>Users should be adequately trained in the safe use of the systems they use to provide care to patients</t>
  </si>
  <si>
    <t>PRSB_NS3c</t>
  </si>
  <si>
    <t>Blank fields may be misinterpreted. There is a lack of clarity over what a blank field signifies (i.e. not recorded, not assessed, not present, etc).</t>
  </si>
  <si>
    <t>PRSB guidance states that for mandatory data item, this data item must be included and a null entry included if there is no information. For required or optional data items, if there is no information then these data items should not be recorded.</t>
  </si>
  <si>
    <t>Suppliers/implementors should implement the standard as defined.</t>
  </si>
  <si>
    <t>Users should be adequately trained in the safe use of the systems they use to provide care to patients. Including the interpretation of missing information.</t>
  </si>
  <si>
    <t>PRSB_NS3d</t>
  </si>
  <si>
    <t>Different systems and data structures, semantics and language and processes across different settings and users which may lead to incorrect interpretation / translation of clinical information</t>
  </si>
  <si>
    <t xml:space="preserve">The standard aims to bring together a common representation of the data across the many systems involved. Engagement with clinical terminologist will ensure defined codes will be included in the implementation guidance. E,g, SNOMED CT parent concepts will be defined for each data item, when available. </t>
  </si>
  <si>
    <t>PRSB_NS3e</t>
  </si>
  <si>
    <t>Information not found because of volume of data / information overload - critical data such as significant problems or allergies could be missed.</t>
  </si>
  <si>
    <t xml:space="preserve">PRSB carried extensive consultation in the development of the standard to define the essential information to be captured. 
PRSB defines data items which are Mandatory/Required/optional for users to populate. Mandatory items are kept to a minimum to deliver safe care. 
 </t>
  </si>
  <si>
    <t>Good user interface design.
Local deployment template design</t>
  </si>
  <si>
    <t>PRSB_NS3f</t>
  </si>
  <si>
    <t>Inability to determine where, when and by whom clinical information was recorded means the context is lost</t>
  </si>
  <si>
    <t>PRSB provenance data support the recording of the where when and who - which can support the linkage of documents/pictures to the record.</t>
  </si>
  <si>
    <t>Systems to record information at point of care by the person giving care.</t>
  </si>
  <si>
    <t>PRSB_NS3g</t>
  </si>
  <si>
    <t>Clinician unclear about the purpose of some of the information</t>
  </si>
  <si>
    <t>The standard has data definitions.
Extensive consultation - high level of user recognition and understanding of approach.</t>
  </si>
  <si>
    <t>Service providers</t>
  </si>
  <si>
    <t>PRSB_NS3h</t>
  </si>
  <si>
    <t>Sections with unstructured data such as 'About Me' can not be easily found in searches and therefore not reviewed in a timely manner</t>
  </si>
  <si>
    <t>Text sections such as "About me" can be indexed using Record Artifact SNOMED CT codes. This will allow these section to be retrieved and displayed in IT systems. These are currently not available for all text sections.</t>
  </si>
  <si>
    <t>Implement the usage of these Record Artifact SNOMED CT codes.
Where not available local codes could be used.</t>
  </si>
  <si>
    <t>PRSB_NS3i</t>
  </si>
  <si>
    <t>Unfamiliar context/terminology to patients/ service users used in populating the information.</t>
  </si>
  <si>
    <t xml:space="preserve">
The standard links to national policies.
PRSB carried out extensive consultation with clinicians and the standard is designed to accommodate current practices.</t>
  </si>
  <si>
    <t>Users should be trained to understand the terminology used in their IT systems. Users should be given support in understanding the use of terminology in their systems.</t>
  </si>
  <si>
    <t>PRSB_NS3j</t>
  </si>
  <si>
    <t>Different statutory and legal requirements across the four UK countries that may lead to confusion by clinicians about which sections are relevant to the country in which they work.</t>
  </si>
  <si>
    <t>Standard is designed to be generic as much as possible to accommodate national and local implementation</t>
  </si>
  <si>
    <t>Suppliers and implementers of the standards should ensure that the systems are compliant with the statutory and legal requirements of the country which the system is deployed</t>
  </si>
  <si>
    <t>Overall
PRSB_NS3</t>
  </si>
  <si>
    <t>PRSB_NS4a</t>
  </si>
  <si>
    <r>
      <rPr>
        <b/>
        <sz val="12"/>
        <color rgb="FF000000"/>
        <rFont val="Arial"/>
      </rPr>
      <t>Poor data quality - due to SNOMED CT and other vocabulary content.</t>
    </r>
    <r>
      <rPr>
        <sz val="12"/>
        <color rgb="FF000000"/>
        <rFont val="Arial"/>
      </rPr>
      <t xml:space="preserve"> 
Information in the care information system is of poor quality. It is incomplete, incorrect, or inconsistent.</t>
    </r>
  </si>
  <si>
    <t xml:space="preserve">There is not an appropriate code/ term available for the information that needs to be expressed so local codes are developed                                                                                                                                                 
</t>
  </si>
  <si>
    <t>The standard will include the provision of appropriate codes for data items completion with new codes requested by the NHS England's terminology team where not available. 
SNOMED CT content can be updated in response to requests for change.</t>
  </si>
  <si>
    <t>PRSB has a helpdesk to respond to issues with the standards
https://theprsb.org/standards/support/</t>
  </si>
  <si>
    <t>High</t>
  </si>
  <si>
    <t xml:space="preserve">PRSB has support and maintenance service to log issues.
Local systems running data quality searches.
Many systems use standard templates which help users find the appropriate SNOMED CT codes </t>
  </si>
  <si>
    <t>PRSB_NS4b</t>
  </si>
  <si>
    <t>Process for creating nationally agreed codes is difficult.</t>
  </si>
  <si>
    <t xml:space="preserve">PRSB works closely with the UK Terminology service to ensure that all the terminology content required to implement the standards are available.
</t>
  </si>
  <si>
    <t>This would only occur if PRSB was not aware that specific terminology was not available</t>
  </si>
  <si>
    <t>Suppliers and implementers of standards should assure that the required SNOMED CT codes are available in their systems.
As new standards will always require new Terminology content to be created, suppliers and implementers must ensure that they have the latest releases of SNOMED CT available.</t>
  </si>
  <si>
    <t>PRSB_NS4c</t>
  </si>
  <si>
    <t>Some suppliers and care providers systems make extensive use of their own local codes.</t>
  </si>
  <si>
    <t>PRSB attempts to include all the SNOMED CT concepts required for suppliers to implement the standards. Thus minimising the use of local codes</t>
  </si>
  <si>
    <t>Suppliers and implementers of standards should notify the PRSB if there are codes which they require to implement the standards. PRSB can then ensure that these codes are available in the national UK release</t>
  </si>
  <si>
    <t>PRSB_NS4d</t>
  </si>
  <si>
    <t xml:space="preserve">SNOMED CT is dynamic with frequent updates. 
PRSB may not be up to date with the latest changes to SNOMED CT. </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</si>
  <si>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</si>
  <si>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</si>
  <si>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PRSB_NS4e</t>
  </si>
  <si>
    <t>Some providers are not updating to the latest versions of SNOMED CT</t>
  </si>
  <si>
    <t>PRSB recommends that suppliers update to the latest version of SNOMED CT as soon as possible</t>
  </si>
  <si>
    <t>Suppliers and implementers of standards should assure that they update their systems to the latest version of SNOMED CT as soon as possible.</t>
  </si>
  <si>
    <t>PRSB_NS4f</t>
  </si>
  <si>
    <t>Codes can become inactive and moved  or not retained creating difficulty in retrieving historic information.</t>
  </si>
  <si>
    <t>PRSB will review the SNOMED CT content of standards when they are upgraded. 
Some SNOMED CT vocabularies will be identified as SNOMED CT reference sets - theses will be updated as part of the SNOMED CT release process.</t>
  </si>
  <si>
    <t>Suppliers and implementers of standards should assure that they are able to process SNOMED CT content which becomes inactive in an appropriate manner.</t>
  </si>
  <si>
    <t>PRSB_NS4g</t>
  </si>
  <si>
    <t>A Value set/reference set belongs to third party who no longer updates it.
No identified owner for a value set or reference set.</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</si>
  <si>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</si>
  <si>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 xml:space="preserve">System suppliers and implementers should regularly carry out checks to ensure the valuesets/ reference sets are valid. </t>
  </si>
  <si>
    <t>Overall
PRSB_NS4</t>
  </si>
  <si>
    <t>PRSB_NS5a</t>
  </si>
  <si>
    <r>
      <rPr>
        <b/>
        <sz val="12"/>
        <color rgb="FF000000"/>
        <rFont val="Arial"/>
      </rPr>
      <t xml:space="preserve">Documentation burden
</t>
    </r>
    <r>
      <rPr>
        <sz val="12"/>
        <color rgb="FF000000"/>
        <rFont val="Arial"/>
      </rPr>
      <t xml:space="preserve">Excessive documentation requirements can divert nurses' attention away from patient care </t>
    </r>
  </si>
  <si>
    <t>Healthcare professional or team using the information may miss important information and not provide appropriate treatment.</t>
  </si>
  <si>
    <t xml:space="preserve">The standard requires numerous detail and data points resulting in valuable time been spent on data entry. </t>
  </si>
  <si>
    <t xml:space="preserve">IT Systems should be designed to auto-populate data fields when ever appropriate.
</t>
  </si>
  <si>
    <t xml:space="preserve">User should be adequately trained to use the systems they required to use to support the provision of care.
</t>
  </si>
  <si>
    <t>PRSB_NS5b</t>
  </si>
  <si>
    <t xml:space="preserve">The end user having to enter the same data multiple times due to multiplicity of systems, forms etc </t>
  </si>
  <si>
    <t>The standard is designed to avoid multiple entry of data by allowing re-use of information within and across systems. 
The standard does not address multiciplicity of systems.</t>
  </si>
  <si>
    <t>PRSB_NS5c</t>
  </si>
  <si>
    <t xml:space="preserve">The end users are not adequately trained on the system and may struggle to to understand what information needs to be recorded or how to efficiently input the data. </t>
  </si>
  <si>
    <t>The standard does not address user training.</t>
  </si>
  <si>
    <t>PRSB_NS5d</t>
  </si>
  <si>
    <t xml:space="preserve">The end user already has demanding workloads with limited time to spend on documentation, introducing a new system may increase the time required for documentation. </t>
  </si>
  <si>
    <t>The standard does not address user workload</t>
  </si>
  <si>
    <t>Communication on the benefit of standard should be undertaken as part of the implementation of the standard</t>
  </si>
  <si>
    <t>PRSB_NS5e</t>
  </si>
  <si>
    <t>If end users are resistant to the system due to perceived added workload or lack of perceived benefit and this may lead to reduced motivation to complete documentation efficiently??</t>
  </si>
  <si>
    <t>The standard does not address change management</t>
  </si>
  <si>
    <t>Ensure change management process is taken into consideration when implementing the standard</t>
  </si>
  <si>
    <t>Overall
PRSB_NS5</t>
  </si>
  <si>
    <t>Very High</t>
  </si>
  <si>
    <t>Severity Classification</t>
  </si>
  <si>
    <t>Interpretation</t>
  </si>
  <si>
    <t>Number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</si>
  <si>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</si>
  <si>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</si>
  <si>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</si>
  <si>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</si>
  <si>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</si>
  <si>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Significant</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</si>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</sst>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57">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sz val="10"/>
      <color rgb="FF000000"/>
      <name val="Arial"/>
      <family val="2"/>
    </font>
    <font>
      <sz val="11"/>
      <name val="Calibri"/>
      <family val="2"/>
      <scheme val="minor"/>
    </font>
    <font>
      <b/>
      <sz val="10"/>
      <color indexed="8"/>
      <name val="Arial"/>
      <family val="2"/>
    </font>
    <font>
      <b/>
      <sz val="11"/>
      <color rgb="FF444444"/>
      <name val="Calibri"/>
      <family val="2"/>
      <charset val="1"/>
    </font>
    <font>
      <b/>
      <sz val="14"/>
      <color indexed="8"/>
      <name val="Arial"/>
      <family val="2"/>
    </font>
    <font>
      <sz val="11"/>
      <color rgb="FF444444"/>
      <name val="Calibri"/>
      <family val="2"/>
      <scheme val="minor"/>
    </font>
    <font>
      <sz val="10"/>
      <color rgb="FF000000"/>
      <name val="Calibri"/>
      <family val="2"/>
      <scheme val="minor"/>
    </font>
    <font>
      <sz val="14"/>
      <color indexed="8"/>
      <name val="Arial"/>
      <family val="2"/>
    </font>
    <font>
      <b/>
      <sz val="14"/>
      <color rgb="FF444444"/>
      <name val="Calibri"/>
      <family val="2"/>
      <scheme val="minor"/>
    </font>
    <font>
      <sz val="14"/>
      <color rgb="FF000000"/>
      <name val="Arial"/>
      <family val="2"/>
    </font>
    <font>
      <b/>
      <sz val="14"/>
      <color rgb="FF000000"/>
      <name val="Arial"/>
      <family val="2"/>
    </font>
    <font>
      <b/>
      <sz val="14"/>
      <color theme="1"/>
      <name val="Calibri"/>
      <family val="2"/>
      <scheme val="minor"/>
    </font>
    <font>
      <sz val="14"/>
      <name val="Calibri"/>
      <family val="2"/>
      <scheme val="minor"/>
    </font>
    <font>
      <b/>
      <sz val="12"/>
      <color rgb="FF444444"/>
      <name val="Arial"/>
    </font>
    <font>
      <sz val="12"/>
      <color rgb="FF444444"/>
      <name val="Arial"/>
    </font>
    <font>
      <b/>
      <sz val="12"/>
      <color rgb="FF000000"/>
      <name val="Arial"/>
    </font>
    <font>
      <sz val="12"/>
      <color rgb="FF000000"/>
      <name val="Arial"/>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ashed">
        <color rgb="FF000000"/>
      </left>
      <right style="dashed">
        <color rgb="FF000000"/>
      </right>
      <top style="dashed">
        <color rgb="FF000000"/>
      </top>
      <bottom style="dashed">
        <color rgb="FF000000"/>
      </bottom>
      <diagonal/>
    </border>
    <border>
      <left style="dashed">
        <color rgb="FF000000"/>
      </left>
      <right/>
      <top style="dashed">
        <color rgb="FF000000"/>
      </top>
      <bottom style="dashed">
        <color rgb="FF000000"/>
      </bottom>
      <diagonal/>
    </border>
    <border>
      <left/>
      <right style="dashed">
        <color rgb="FF000000"/>
      </right>
      <top style="dashed">
        <color rgb="FF000000"/>
      </top>
      <bottom style="dashed">
        <color rgb="FF000000"/>
      </bottom>
      <diagonal/>
    </border>
    <border>
      <left style="thin">
        <color indexed="64"/>
      </left>
      <right/>
      <top style="thin">
        <color indexed="64"/>
      </top>
      <bottom/>
      <diagonal/>
    </border>
  </borders>
  <cellStyleXfs count="1">
    <xf numFmtId="0" fontId="0" fillId="0" borderId="0"/>
  </cellStyleXfs>
  <cellXfs count="313">
    <xf numFmtId="0" fontId="0" fillId="0" borderId="0" xfId="0"/>
    <xf numFmtId="0" fontId="2" fillId="0" borderId="0" xfId="0" applyFont="1"/>
    <xf numFmtId="0" fontId="2" fillId="2" borderId="0" xfId="0" applyFont="1" applyFill="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4" fillId="5" borderId="2" xfId="0" applyFont="1" applyFill="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readingOrder="1"/>
    </xf>
    <xf numFmtId="0" fontId="17" fillId="0" borderId="0" xfId="0" applyFont="1" applyAlignment="1">
      <alignment horizontal="left" vertical="center" readingOrder="1"/>
    </xf>
    <xf numFmtId="0" fontId="18"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9" fillId="0" borderId="2" xfId="0" applyFont="1" applyBorder="1" applyAlignment="1">
      <alignment vertical="center" wrapText="1"/>
    </xf>
    <xf numFmtId="0" fontId="14"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4"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4" fillId="4" borderId="13"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4" fillId="0" borderId="41" xfId="0" applyFont="1" applyBorder="1" applyAlignment="1">
      <alignment horizontal="left" vertical="center" wrapText="1"/>
    </xf>
    <xf numFmtId="0" fontId="5" fillId="0" borderId="42" xfId="0" applyFont="1" applyBorder="1" applyAlignment="1">
      <alignment horizontal="left" vertical="center" wrapText="1"/>
    </xf>
    <xf numFmtId="0" fontId="8" fillId="0" borderId="3" xfId="0" applyFont="1" applyBorder="1" applyAlignment="1">
      <alignment horizontal="left" vertical="center"/>
    </xf>
    <xf numFmtId="0" fontId="8" fillId="0" borderId="2" xfId="0" applyFont="1" applyBorder="1" applyAlignment="1">
      <alignment horizontal="left" vertical="center"/>
    </xf>
    <xf numFmtId="0" fontId="11" fillId="12" borderId="2" xfId="0" applyFont="1" applyFill="1" applyBorder="1" applyAlignment="1">
      <alignment horizontal="left" vertical="center"/>
    </xf>
    <xf numFmtId="0" fontId="11" fillId="12" borderId="2"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right"/>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0" fontId="2" fillId="2" borderId="2" xfId="0" applyFont="1" applyFill="1" applyBorder="1" applyAlignment="1">
      <alignment horizontal="left" vertical="center"/>
    </xf>
    <xf numFmtId="0" fontId="4" fillId="3" borderId="2" xfId="0" applyFont="1" applyFill="1" applyBorder="1" applyAlignment="1">
      <alignment horizontal="left" vertical="center" wrapText="1"/>
    </xf>
    <xf numFmtId="0" fontId="19"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39" fillId="0" borderId="2" xfId="0" applyFont="1" applyBorder="1" applyAlignment="1">
      <alignment vertical="center"/>
    </xf>
    <xf numFmtId="14" fontId="12"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19" fillId="12" borderId="2" xfId="0" applyFont="1" applyFill="1" applyBorder="1" applyAlignment="1">
      <alignment horizontal="left" vertical="center" wrapText="1"/>
    </xf>
    <xf numFmtId="0" fontId="2" fillId="0" borderId="2" xfId="0" applyFont="1" applyBorder="1" applyAlignment="1">
      <alignment vertical="center" wrapText="1"/>
    </xf>
    <xf numFmtId="0" fontId="2" fillId="0" borderId="43" xfId="0" applyFont="1" applyBorder="1"/>
    <xf numFmtId="0" fontId="4" fillId="0" borderId="5" xfId="0" applyFont="1" applyBorder="1" applyAlignment="1">
      <alignment horizontal="left" vertical="center" wrapText="1"/>
    </xf>
    <xf numFmtId="0" fontId="14" fillId="0" borderId="45" xfId="0" applyFont="1" applyBorder="1" applyAlignment="1">
      <alignment vertical="center"/>
    </xf>
    <xf numFmtId="0" fontId="2" fillId="0" borderId="46" xfId="0" applyFont="1" applyBorder="1" applyAlignment="1">
      <alignment horizontal="left" vertical="center" wrapText="1"/>
    </xf>
    <xf numFmtId="0" fontId="20" fillId="15" borderId="43" xfId="0" applyFont="1" applyFill="1" applyBorder="1" applyAlignment="1" applyProtection="1">
      <alignment vertical="center" wrapText="1"/>
      <protection locked="0"/>
    </xf>
    <xf numFmtId="14" fontId="20" fillId="15" borderId="43" xfId="0" applyNumberFormat="1" applyFont="1" applyFill="1" applyBorder="1" applyAlignment="1" applyProtection="1">
      <alignment horizontal="center" vertical="center" wrapText="1"/>
      <protection locked="0"/>
    </xf>
    <xf numFmtId="0" fontId="36" fillId="15" borderId="43" xfId="0" applyFont="1" applyFill="1" applyBorder="1" applyAlignment="1">
      <alignment horizontal="center" vertical="center" wrapText="1"/>
    </xf>
    <xf numFmtId="0" fontId="25" fillId="14" borderId="43" xfId="0" applyFont="1" applyFill="1" applyBorder="1" applyAlignment="1">
      <alignment horizontal="center" vertical="center"/>
    </xf>
    <xf numFmtId="0" fontId="27" fillId="14" borderId="43" xfId="0" applyFont="1" applyFill="1" applyBorder="1" applyAlignment="1">
      <alignment horizontal="center" vertical="center" wrapText="1"/>
    </xf>
    <xf numFmtId="0" fontId="26" fillId="14" borderId="43" xfId="0" applyFont="1" applyFill="1" applyBorder="1" applyAlignment="1">
      <alignment horizontal="center" vertical="center" wrapText="1"/>
    </xf>
    <xf numFmtId="0" fontId="29" fillId="14" borderId="43" xfId="0" applyFont="1" applyFill="1" applyBorder="1" applyAlignment="1">
      <alignment horizontal="center" vertical="center" wrapText="1"/>
    </xf>
    <xf numFmtId="0" fontId="37" fillId="14" borderId="43" xfId="0" applyFont="1" applyFill="1" applyBorder="1" applyAlignment="1">
      <alignment horizontal="center" vertical="center" wrapText="1"/>
    </xf>
    <xf numFmtId="0" fontId="33" fillId="14" borderId="43" xfId="0" applyFont="1" applyFill="1" applyBorder="1" applyAlignment="1">
      <alignment horizontal="center" vertical="center" wrapText="1"/>
    </xf>
    <xf numFmtId="0" fontId="39" fillId="11" borderId="43" xfId="0" applyFont="1" applyFill="1" applyBorder="1" applyAlignment="1" applyProtection="1">
      <alignment vertical="center" wrapText="1"/>
      <protection locked="0"/>
    </xf>
    <xf numFmtId="0" fontId="39" fillId="0" borderId="43" xfId="0" applyFont="1" applyBorder="1" applyAlignment="1" applyProtection="1">
      <alignment vertical="center" wrapText="1"/>
      <protection locked="0"/>
    </xf>
    <xf numFmtId="0" fontId="12" fillId="0" borderId="43" xfId="0" applyFont="1" applyBorder="1" applyAlignment="1" applyProtection="1">
      <alignment vertical="center" wrapText="1"/>
      <protection locked="0"/>
    </xf>
    <xf numFmtId="0" fontId="12" fillId="0" borderId="43" xfId="0" applyFont="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39" fillId="0" borderId="43" xfId="0" applyFont="1" applyBorder="1" applyAlignment="1" applyProtection="1">
      <alignment horizontal="left" vertical="center" wrapText="1"/>
      <protection locked="0"/>
    </xf>
    <xf numFmtId="0" fontId="12" fillId="0" borderId="43" xfId="0" applyFont="1" applyBorder="1" applyAlignment="1" applyProtection="1">
      <alignment horizontal="left" vertical="center" wrapText="1"/>
      <protection locked="0"/>
    </xf>
    <xf numFmtId="0" fontId="39" fillId="12" borderId="43" xfId="0" applyFont="1" applyFill="1" applyBorder="1" applyAlignment="1" applyProtection="1">
      <alignment vertical="center" wrapText="1"/>
      <protection locked="0"/>
    </xf>
    <xf numFmtId="0" fontId="39" fillId="0" borderId="43" xfId="0" applyFont="1" applyBorder="1" applyAlignment="1" applyProtection="1">
      <alignment horizontal="center" vertical="center" wrapText="1"/>
      <protection locked="0"/>
    </xf>
    <xf numFmtId="0" fontId="40" fillId="11" borderId="43" xfId="0" applyFont="1" applyFill="1" applyBorder="1" applyAlignment="1" applyProtection="1">
      <alignment vertical="center" wrapText="1"/>
      <protection locked="0"/>
    </xf>
    <xf numFmtId="0" fontId="39" fillId="11" borderId="43" xfId="0" applyFont="1" applyFill="1" applyBorder="1" applyAlignment="1">
      <alignment vertical="center" wrapText="1"/>
    </xf>
    <xf numFmtId="0" fontId="40" fillId="0" borderId="43" xfId="0" applyFont="1" applyBorder="1" applyAlignment="1" applyProtection="1">
      <alignment vertical="center" wrapText="1"/>
      <protection locked="0"/>
    </xf>
    <xf numFmtId="0" fontId="39" fillId="0" borderId="43" xfId="0" applyFont="1" applyBorder="1" applyAlignment="1">
      <alignment horizontal="center" vertical="center" wrapText="1"/>
    </xf>
    <xf numFmtId="0" fontId="39" fillId="0" borderId="43" xfId="0" applyFont="1" applyBorder="1" applyAlignment="1">
      <alignment horizontal="left" vertical="center"/>
    </xf>
    <xf numFmtId="165" fontId="12" fillId="0" borderId="43" xfId="0" applyNumberFormat="1" applyFont="1" applyBorder="1" applyAlignment="1" applyProtection="1">
      <alignment horizontal="center" vertical="center" wrapText="1"/>
      <protection locked="0"/>
    </xf>
    <xf numFmtId="14" fontId="12" fillId="0" borderId="43" xfId="0" applyNumberFormat="1" applyFont="1" applyBorder="1" applyAlignment="1" applyProtection="1">
      <alignment horizontal="center" vertical="center" wrapText="1"/>
      <protection locked="0"/>
    </xf>
    <xf numFmtId="0" fontId="11" fillId="12" borderId="4" xfId="0" applyFont="1" applyFill="1" applyBorder="1" applyAlignment="1">
      <alignment horizontal="left" vertical="center"/>
    </xf>
    <xf numFmtId="0" fontId="11" fillId="12" borderId="4" xfId="0" applyFont="1" applyFill="1" applyBorder="1" applyAlignment="1">
      <alignment horizontal="center" vertical="center" wrapText="1"/>
    </xf>
    <xf numFmtId="0" fontId="12" fillId="0" borderId="22" xfId="0" applyFont="1" applyBorder="1" applyAlignment="1">
      <alignment horizontal="left" vertical="center"/>
    </xf>
    <xf numFmtId="14" fontId="12" fillId="0" borderId="3" xfId="0" applyNumberFormat="1" applyFont="1" applyBorder="1" applyAlignment="1">
      <alignment horizontal="center" vertical="center" wrapText="1"/>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39" fillId="0" borderId="3" xfId="0" applyFont="1" applyBorder="1" applyAlignment="1">
      <alignment vertical="center"/>
    </xf>
    <xf numFmtId="0" fontId="12" fillId="0" borderId="3" xfId="0" applyFont="1" applyBorder="1" applyAlignment="1">
      <alignment vertical="center"/>
    </xf>
    <xf numFmtId="0" fontId="12" fillId="0" borderId="3" xfId="0" applyFont="1" applyBorder="1" applyAlignment="1">
      <alignment horizontal="center" vertical="center"/>
    </xf>
    <xf numFmtId="0" fontId="39" fillId="11" borderId="48" xfId="0" applyFont="1" applyFill="1" applyBorder="1" applyAlignment="1" applyProtection="1">
      <alignment vertical="center" wrapText="1"/>
      <protection locked="0"/>
    </xf>
    <xf numFmtId="0" fontId="39" fillId="0" borderId="48" xfId="0" applyFont="1" applyBorder="1" applyAlignment="1" applyProtection="1">
      <alignment vertical="center" wrapText="1"/>
      <protection locked="0"/>
    </xf>
    <xf numFmtId="0" fontId="12" fillId="0" borderId="48" xfId="0" applyFont="1" applyBorder="1" applyAlignment="1" applyProtection="1">
      <alignment horizontal="center" vertical="center" wrapText="1"/>
      <protection locked="0"/>
    </xf>
    <xf numFmtId="0" fontId="12" fillId="0" borderId="48" xfId="0" applyFont="1" applyBorder="1" applyAlignment="1">
      <alignment horizontal="center" vertical="center" wrapText="1"/>
    </xf>
    <xf numFmtId="0" fontId="39" fillId="0" borderId="48" xfId="0" applyFont="1" applyBorder="1" applyAlignment="1" applyProtection="1">
      <alignment horizontal="left" vertical="center" wrapText="1"/>
      <protection locked="0"/>
    </xf>
    <xf numFmtId="0" fontId="39" fillId="11" borderId="44" xfId="0" applyFont="1" applyFill="1" applyBorder="1" applyAlignment="1" applyProtection="1">
      <alignment vertical="center" wrapText="1"/>
      <protection locked="0"/>
    </xf>
    <xf numFmtId="0" fontId="39" fillId="0" borderId="44" xfId="0" applyFont="1" applyBorder="1" applyAlignment="1" applyProtection="1">
      <alignment vertical="center" wrapText="1"/>
      <protection locked="0"/>
    </xf>
    <xf numFmtId="0" fontId="12" fillId="0" borderId="44" xfId="0" applyFont="1" applyBorder="1" applyAlignment="1" applyProtection="1">
      <alignment horizontal="center" vertical="center" wrapText="1"/>
      <protection locked="0"/>
    </xf>
    <xf numFmtId="0" fontId="12" fillId="0" borderId="44" xfId="0" applyFont="1" applyBorder="1" applyAlignment="1">
      <alignment horizontal="center" vertical="center" wrapText="1"/>
    </xf>
    <xf numFmtId="0" fontId="39" fillId="0" borderId="44" xfId="0" applyFont="1" applyBorder="1" applyAlignment="1" applyProtection="1">
      <alignment horizontal="left" vertical="center" wrapText="1"/>
      <protection locked="0"/>
    </xf>
    <xf numFmtId="0" fontId="39" fillId="0" borderId="44" xfId="0" applyFont="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44" fillId="0" borderId="49" xfId="0" applyFont="1" applyBorder="1" applyAlignment="1">
      <alignment horizontal="center" vertical="center" wrapText="1"/>
    </xf>
    <xf numFmtId="0" fontId="44" fillId="0" borderId="50" xfId="0" applyFont="1" applyBorder="1" applyAlignment="1" applyProtection="1">
      <alignment horizontal="center" vertical="center" wrapText="1"/>
      <protection locked="0"/>
    </xf>
    <xf numFmtId="0" fontId="45" fillId="0" borderId="43" xfId="0" applyFont="1" applyBorder="1" applyAlignment="1">
      <alignment vertical="center" wrapText="1"/>
    </xf>
    <xf numFmtId="0" fontId="40" fillId="0" borderId="44" xfId="0" applyFont="1" applyBorder="1" applyAlignment="1" applyProtection="1">
      <alignment vertical="center" wrapText="1"/>
      <protection locked="0"/>
    </xf>
    <xf numFmtId="0" fontId="40" fillId="0" borderId="48" xfId="0" applyFont="1" applyBorder="1" applyAlignment="1" applyProtection="1">
      <alignment vertical="center" wrapText="1"/>
      <protection locked="0"/>
    </xf>
    <xf numFmtId="0" fontId="46" fillId="0" borderId="48" xfId="0" applyFont="1" applyBorder="1"/>
    <xf numFmtId="0" fontId="39" fillId="0" borderId="48" xfId="0" applyFont="1" applyBorder="1" applyAlignment="1" applyProtection="1">
      <alignment horizontal="center" vertical="center" wrapText="1"/>
      <protection locked="0"/>
    </xf>
    <xf numFmtId="0" fontId="47" fillId="0" borderId="49" xfId="0" applyFont="1" applyBorder="1" applyAlignment="1" applyProtection="1">
      <alignment horizontal="center" vertical="center" wrapText="1"/>
      <protection locked="0"/>
    </xf>
    <xf numFmtId="0" fontId="47" fillId="0" borderId="49" xfId="0" applyFont="1" applyBorder="1" applyAlignment="1">
      <alignment horizontal="center" vertical="center" wrapText="1"/>
    </xf>
    <xf numFmtId="0" fontId="12" fillId="0" borderId="44" xfId="0" applyFont="1" applyBorder="1" applyAlignment="1" applyProtection="1">
      <alignment vertical="center" wrapText="1"/>
      <protection locked="0"/>
    </xf>
    <xf numFmtId="0" fontId="12" fillId="0" borderId="48" xfId="0" applyFont="1" applyBorder="1" applyAlignment="1" applyProtection="1">
      <alignment vertical="center" wrapText="1"/>
      <protection locked="0"/>
    </xf>
    <xf numFmtId="165" fontId="12" fillId="0" borderId="44" xfId="0" applyNumberFormat="1" applyFont="1" applyBorder="1" applyAlignment="1" applyProtection="1">
      <alignment horizontal="center" vertical="center" wrapText="1"/>
      <protection locked="0"/>
    </xf>
    <xf numFmtId="0" fontId="12" fillId="0" borderId="44" xfId="0" applyFont="1" applyBorder="1" applyAlignment="1" applyProtection="1">
      <alignment horizontal="left" vertical="center" wrapText="1"/>
      <protection locked="0"/>
    </xf>
    <xf numFmtId="0" fontId="48" fillId="0" borderId="49" xfId="0" applyFont="1" applyBorder="1" applyAlignment="1">
      <alignment vertical="center" wrapText="1"/>
    </xf>
    <xf numFmtId="165" fontId="44" fillId="0" borderId="49" xfId="0" applyNumberFormat="1" applyFont="1" applyBorder="1" applyAlignment="1" applyProtection="1">
      <alignment horizontal="center" vertical="center" wrapText="1"/>
      <protection locked="0"/>
    </xf>
    <xf numFmtId="0" fontId="47" fillId="11" borderId="49" xfId="0" applyFont="1" applyFill="1" applyBorder="1" applyAlignment="1" applyProtection="1">
      <alignment vertical="center" wrapText="1"/>
      <protection locked="0"/>
    </xf>
    <xf numFmtId="0" fontId="47" fillId="0" borderId="49" xfId="0" applyFont="1" applyBorder="1" applyAlignment="1" applyProtection="1">
      <alignment vertical="center" wrapText="1"/>
      <protection locked="0"/>
    </xf>
    <xf numFmtId="0" fontId="49" fillId="0" borderId="49" xfId="0" applyFont="1" applyBorder="1" applyAlignment="1" applyProtection="1">
      <alignment vertical="center" wrapText="1"/>
      <protection locked="0"/>
    </xf>
    <xf numFmtId="0" fontId="47" fillId="0" borderId="51" xfId="0" applyFont="1" applyBorder="1" applyAlignment="1">
      <alignment horizontal="center" vertical="center" wrapText="1"/>
    </xf>
    <xf numFmtId="0" fontId="47" fillId="0" borderId="49" xfId="0" applyFont="1" applyBorder="1" applyAlignment="1" applyProtection="1">
      <alignment horizontal="left" vertical="center" wrapText="1"/>
      <protection locked="0"/>
    </xf>
    <xf numFmtId="0" fontId="47" fillId="0" borderId="47" xfId="0" applyFont="1" applyBorder="1" applyAlignment="1" applyProtection="1">
      <alignment horizontal="left" vertical="center" wrapText="1"/>
      <protection locked="0"/>
    </xf>
    <xf numFmtId="0" fontId="47" fillId="0" borderId="43" xfId="0" applyFont="1" applyBorder="1" applyAlignment="1" applyProtection="1">
      <alignment horizontal="left" vertical="center" wrapText="1"/>
      <protection locked="0"/>
    </xf>
    <xf numFmtId="0" fontId="47" fillId="0" borderId="4" xfId="0" applyFont="1" applyBorder="1" applyAlignment="1">
      <alignment horizontal="left" vertical="center"/>
    </xf>
    <xf numFmtId="0" fontId="47" fillId="0" borderId="2" xfId="0" applyFont="1" applyBorder="1" applyAlignment="1">
      <alignment horizontal="left" vertical="center"/>
    </xf>
    <xf numFmtId="0" fontId="44" fillId="16" borderId="49" xfId="0" applyFont="1" applyFill="1" applyBorder="1" applyAlignment="1" applyProtection="1">
      <alignment horizontal="left" vertical="center" wrapText="1"/>
      <protection locked="0"/>
    </xf>
    <xf numFmtId="0" fontId="44" fillId="18" borderId="49" xfId="0" applyFont="1" applyFill="1" applyBorder="1" applyAlignment="1" applyProtection="1">
      <alignment horizontal="left" vertical="center" wrapText="1"/>
      <protection locked="0"/>
    </xf>
    <xf numFmtId="0" fontId="44" fillId="17" borderId="49" xfId="0" applyFont="1" applyFill="1" applyBorder="1" applyAlignment="1" applyProtection="1">
      <alignment horizontal="left" vertical="center" wrapText="1"/>
      <protection locked="0"/>
    </xf>
    <xf numFmtId="0" fontId="44" fillId="11" borderId="49" xfId="0" applyFont="1" applyFill="1" applyBorder="1" applyAlignment="1" applyProtection="1">
      <alignment vertical="center" wrapText="1"/>
      <protection locked="0"/>
    </xf>
    <xf numFmtId="0" fontId="44" fillId="0" borderId="49" xfId="0" applyFont="1" applyBorder="1" applyAlignment="1" applyProtection="1">
      <alignment vertical="center" wrapText="1"/>
      <protection locked="0"/>
    </xf>
    <xf numFmtId="0" fontId="50" fillId="0" borderId="49" xfId="0" applyFont="1" applyBorder="1" applyAlignment="1" applyProtection="1">
      <alignment vertical="center" wrapText="1"/>
      <protection locked="0"/>
    </xf>
    <xf numFmtId="0" fontId="44" fillId="0" borderId="51" xfId="0" applyFont="1" applyBorder="1" applyAlignment="1">
      <alignment horizontal="center" vertical="center" wrapText="1"/>
    </xf>
    <xf numFmtId="0" fontId="44" fillId="0" borderId="49" xfId="0" applyFont="1" applyBorder="1" applyAlignment="1" applyProtection="1">
      <alignment horizontal="left" vertical="center" wrapText="1"/>
      <protection locked="0"/>
    </xf>
    <xf numFmtId="0" fontId="44" fillId="0" borderId="47"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44" fillId="0" borderId="4" xfId="0" applyFont="1" applyBorder="1" applyAlignment="1">
      <alignment horizontal="left" vertical="center"/>
    </xf>
    <xf numFmtId="0" fontId="44" fillId="0" borderId="2" xfId="0" applyFont="1" applyBorder="1" applyAlignment="1">
      <alignment horizontal="left" vertical="center"/>
    </xf>
    <xf numFmtId="0" fontId="51" fillId="0" borderId="49" xfId="0" applyFont="1" applyBorder="1" applyAlignment="1">
      <alignment horizontal="center" vertical="center" wrapText="1"/>
    </xf>
    <xf numFmtId="0" fontId="32" fillId="16" borderId="49" xfId="0" applyFont="1" applyFill="1" applyBorder="1" applyAlignment="1">
      <alignment horizontal="left" vertical="center" wrapText="1"/>
    </xf>
    <xf numFmtId="0" fontId="32" fillId="18" borderId="49" xfId="0" applyFont="1" applyFill="1" applyBorder="1" applyAlignment="1">
      <alignment horizontal="left" vertical="center" wrapText="1"/>
    </xf>
    <xf numFmtId="0" fontId="52" fillId="17" borderId="49" xfId="0" applyFont="1" applyFill="1" applyBorder="1" applyAlignment="1">
      <alignment horizontal="left" vertical="center" wrapText="1"/>
    </xf>
    <xf numFmtId="0" fontId="32" fillId="16" borderId="51" xfId="0" applyFont="1" applyFill="1" applyBorder="1" applyAlignment="1">
      <alignment vertical="center" wrapText="1"/>
    </xf>
    <xf numFmtId="0" fontId="32" fillId="17" borderId="49" xfId="0" applyFont="1" applyFill="1" applyBorder="1" applyAlignment="1">
      <alignment horizontal="left" vertical="center" wrapText="1"/>
    </xf>
    <xf numFmtId="0" fontId="48" fillId="0" borderId="43" xfId="0" applyFont="1" applyBorder="1" applyAlignment="1">
      <alignment vertical="center" wrapText="1"/>
    </xf>
    <xf numFmtId="0" fontId="2" fillId="0" borderId="43" xfId="0" applyFont="1" applyBorder="1" applyAlignment="1" applyProtection="1">
      <alignment vertical="center" wrapText="1"/>
      <protection locked="0"/>
    </xf>
    <xf numFmtId="0" fontId="40" fillId="11" borderId="44" xfId="0" applyFont="1" applyFill="1" applyBorder="1" applyAlignment="1" applyProtection="1">
      <alignment vertical="center" wrapText="1"/>
      <protection locked="0"/>
    </xf>
    <xf numFmtId="0" fontId="4" fillId="3" borderId="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19" fillId="12" borderId="3" xfId="0" applyFont="1" applyFill="1" applyBorder="1" applyAlignment="1">
      <alignment horizontal="left" vertical="center" wrapText="1"/>
    </xf>
    <xf numFmtId="14" fontId="2" fillId="0" borderId="3" xfId="0" applyNumberFormat="1" applyFont="1" applyBorder="1" applyAlignment="1">
      <alignment horizontal="left" vertical="center" wrapText="1"/>
    </xf>
    <xf numFmtId="0" fontId="2" fillId="0" borderId="3" xfId="0" applyFont="1" applyBorder="1" applyAlignment="1">
      <alignment horizontal="left" vertical="center" wrapText="1"/>
    </xf>
    <xf numFmtId="0" fontId="1" fillId="0" borderId="0" xfId="0" applyFont="1" applyAlignment="1">
      <alignment horizontal="left" vertical="center"/>
    </xf>
    <xf numFmtId="0" fontId="1" fillId="2" borderId="0" xfId="0" applyFont="1" applyFill="1" applyAlignment="1">
      <alignment horizontal="left" vertical="center"/>
    </xf>
    <xf numFmtId="0" fontId="1" fillId="0" borderId="2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14"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right"/>
    </xf>
    <xf numFmtId="0" fontId="4" fillId="0" borderId="27" xfId="0" applyFont="1" applyBorder="1" applyAlignment="1">
      <alignment horizontal="left" vertical="center" wrapText="1"/>
    </xf>
    <xf numFmtId="0" fontId="13" fillId="0" borderId="42" xfId="0" applyFont="1" applyBorder="1" applyAlignment="1">
      <alignment horizontal="left" vertical="center" wrapText="1"/>
    </xf>
    <xf numFmtId="0" fontId="5" fillId="0" borderId="27" xfId="0" applyFont="1" applyBorder="1" applyAlignment="1">
      <alignment horizontal="lef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4" xfId="0" applyFont="1" applyBorder="1" applyAlignment="1">
      <alignment vertical="center" wrapText="1"/>
    </xf>
    <xf numFmtId="0" fontId="2" fillId="0" borderId="2" xfId="0" applyFont="1" applyBorder="1" applyAlignment="1">
      <alignment horizontal="lef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19" fillId="0" borderId="3" xfId="0" applyFont="1" applyBorder="1" applyAlignment="1">
      <alignment horizontal="left" vertical="center" wrapText="1"/>
    </xf>
    <xf numFmtId="0" fontId="11" fillId="0" borderId="0" xfId="0" applyFont="1" applyAlignment="1">
      <alignment horizontal="left" vertical="center"/>
    </xf>
    <xf numFmtId="0" fontId="4" fillId="3" borderId="2" xfId="0" applyFont="1" applyFill="1" applyBorder="1" applyAlignment="1">
      <alignment horizontal="left" vertical="center" wrapText="1"/>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4" xfId="0" applyFont="1" applyBorder="1" applyAlignment="1">
      <alignment horizontal="left" vertical="center" wrapText="1"/>
    </xf>
    <xf numFmtId="0" fontId="19" fillId="12" borderId="5" xfId="0" applyFont="1" applyFill="1" applyBorder="1" applyAlignment="1">
      <alignment horizontal="left" vertical="center" wrapText="1"/>
    </xf>
    <xf numFmtId="0" fontId="19" fillId="12"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2" xfId="0" applyFont="1" applyBorder="1" applyAlignment="1">
      <alignment horizontal="left" vertical="top"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4" fillId="3" borderId="1" xfId="0" applyFont="1" applyFill="1" applyBorder="1" applyAlignment="1">
      <alignment horizontal="left" vertical="center" wrapText="1"/>
    </xf>
    <xf numFmtId="0" fontId="12" fillId="18" borderId="44" xfId="0" applyFont="1" applyFill="1" applyBorder="1" applyAlignment="1" applyProtection="1">
      <alignment horizontal="left" vertical="center" wrapText="1"/>
      <protection locked="0"/>
    </xf>
    <xf numFmtId="0" fontId="0" fillId="18" borderId="43" xfId="0" applyFill="1" applyBorder="1" applyAlignment="1">
      <alignment horizontal="left" vertical="center" wrapText="1"/>
    </xf>
    <xf numFmtId="0" fontId="0" fillId="18" borderId="48" xfId="0" applyFill="1" applyBorder="1" applyAlignment="1">
      <alignment horizontal="left" vertical="center" wrapText="1"/>
    </xf>
    <xf numFmtId="0" fontId="56" fillId="16" borderId="44" xfId="0" applyFont="1" applyFill="1" applyBorder="1" applyAlignment="1">
      <alignment horizontal="left" vertical="center" wrapText="1"/>
    </xf>
    <xf numFmtId="0" fontId="0" fillId="16" borderId="43" xfId="0" applyFill="1" applyBorder="1" applyAlignment="1">
      <alignment horizontal="left" vertical="center" wrapText="1"/>
    </xf>
    <xf numFmtId="0" fontId="0" fillId="16" borderId="48" xfId="0" applyFill="1" applyBorder="1" applyAlignment="1">
      <alignment horizontal="left" vertical="center" wrapText="1"/>
    </xf>
    <xf numFmtId="0" fontId="12" fillId="17" borderId="44" xfId="0" applyFont="1" applyFill="1" applyBorder="1" applyAlignment="1" applyProtection="1">
      <alignment horizontal="left" vertical="center" wrapText="1"/>
      <protection locked="0"/>
    </xf>
    <xf numFmtId="0" fontId="0" fillId="17" borderId="43" xfId="0" applyFill="1" applyBorder="1" applyAlignment="1">
      <alignment horizontal="left" vertical="center" wrapText="1"/>
    </xf>
    <xf numFmtId="0" fontId="0" fillId="17" borderId="48" xfId="0" applyFill="1" applyBorder="1" applyAlignment="1">
      <alignment horizontal="left" vertical="center" wrapText="1"/>
    </xf>
    <xf numFmtId="0" fontId="54" fillId="16" borderId="44" xfId="0" applyFont="1" applyFill="1" applyBorder="1" applyAlignment="1">
      <alignment vertical="center" wrapText="1"/>
    </xf>
    <xf numFmtId="0" fontId="0" fillId="16" borderId="43" xfId="0" applyFill="1" applyBorder="1" applyAlignment="1">
      <alignment vertical="center" wrapText="1"/>
    </xf>
    <xf numFmtId="0" fontId="0" fillId="16" borderId="48" xfId="0" applyFill="1" applyBorder="1" applyAlignment="1">
      <alignment vertical="center" wrapText="1"/>
    </xf>
    <xf numFmtId="0" fontId="31" fillId="14" borderId="43" xfId="0" applyFont="1" applyFill="1" applyBorder="1" applyAlignment="1">
      <alignment horizontal="center" vertical="top" wrapText="1"/>
    </xf>
    <xf numFmtId="0" fontId="25" fillId="0" borderId="43" xfId="0" applyFont="1" applyBorder="1" applyAlignment="1">
      <alignment horizontal="center" vertical="top"/>
    </xf>
    <xf numFmtId="0" fontId="35" fillId="15" borderId="43" xfId="0" applyFont="1" applyFill="1" applyBorder="1" applyAlignment="1" applyProtection="1">
      <alignment horizontal="center" vertical="center" wrapText="1"/>
      <protection locked="0"/>
    </xf>
    <xf numFmtId="0" fontId="36" fillId="15" borderId="43" xfId="0" applyFont="1" applyFill="1" applyBorder="1" applyAlignment="1">
      <alignment horizontal="center" vertical="center" wrapText="1"/>
    </xf>
    <xf numFmtId="0" fontId="0" fillId="0" borderId="43" xfId="0" applyBorder="1" applyAlignment="1">
      <alignment horizontal="center" vertical="center" wrapText="1"/>
    </xf>
    <xf numFmtId="0" fontId="34" fillId="14" borderId="43" xfId="0" applyFont="1" applyFill="1" applyBorder="1" applyAlignment="1">
      <alignment horizontal="center" vertical="center" wrapText="1"/>
    </xf>
    <xf numFmtId="0" fontId="21" fillId="14" borderId="43" xfId="0" applyFont="1" applyFill="1" applyBorder="1" applyAlignment="1">
      <alignment horizontal="center" vertical="center"/>
    </xf>
    <xf numFmtId="0" fontId="27" fillId="14" borderId="43" xfId="0" applyFont="1" applyFill="1" applyBorder="1" applyAlignment="1">
      <alignment horizontal="center" vertical="center" wrapText="1"/>
    </xf>
    <xf numFmtId="0" fontId="32" fillId="0" borderId="43" xfId="0" applyFont="1" applyBorder="1" applyAlignment="1">
      <alignment horizontal="center" vertical="center" wrapText="1"/>
    </xf>
    <xf numFmtId="0" fontId="31" fillId="14" borderId="43" xfId="0" applyFont="1" applyFill="1" applyBorder="1" applyAlignment="1">
      <alignment horizontal="center" vertical="center" wrapText="1"/>
    </xf>
    <xf numFmtId="14" fontId="22" fillId="14" borderId="43" xfId="0" applyNumberFormat="1" applyFont="1" applyFill="1" applyBorder="1" applyAlignment="1">
      <alignment horizontal="center" vertical="center" wrapText="1"/>
    </xf>
    <xf numFmtId="14" fontId="22" fillId="0" borderId="43" xfId="0" applyNumberFormat="1" applyFont="1" applyBorder="1" applyAlignment="1">
      <alignment horizontal="center" vertical="center" wrapText="1"/>
    </xf>
    <xf numFmtId="0" fontId="23" fillId="14" borderId="43" xfId="0" applyFont="1" applyFill="1" applyBorder="1" applyAlignment="1" applyProtection="1">
      <alignment horizontal="center" vertical="center" wrapText="1"/>
      <protection locked="0"/>
    </xf>
    <xf numFmtId="0" fontId="24" fillId="14" borderId="43" xfId="0" applyFont="1" applyFill="1" applyBorder="1" applyAlignment="1">
      <alignment horizontal="center" vertical="center"/>
    </xf>
    <xf numFmtId="0" fontId="25" fillId="14" borderId="43" xfId="0" applyFont="1" applyFill="1" applyBorder="1" applyAlignment="1">
      <alignment horizontal="center" vertical="center"/>
    </xf>
    <xf numFmtId="0" fontId="25" fillId="0" borderId="43" xfId="0" applyFont="1" applyBorder="1" applyAlignment="1">
      <alignment horizontal="center" vertical="center" wrapText="1"/>
    </xf>
    <xf numFmtId="165" fontId="43" fillId="0" borderId="44" xfId="0" applyNumberFormat="1" applyFont="1" applyBorder="1" applyAlignment="1" applyProtection="1">
      <alignment horizontal="center" vertical="center" wrapText="1"/>
      <protection locked="0"/>
    </xf>
    <xf numFmtId="165" fontId="42" fillId="0" borderId="43" xfId="0" applyNumberFormat="1" applyFont="1" applyBorder="1" applyAlignment="1" applyProtection="1">
      <alignment horizontal="center" vertical="center" wrapText="1"/>
      <protection locked="0"/>
    </xf>
    <xf numFmtId="165" fontId="42" fillId="0" borderId="48" xfId="0" applyNumberFormat="1" applyFont="1" applyBorder="1" applyAlignment="1" applyProtection="1">
      <alignment horizontal="center" vertical="center" wrapText="1"/>
      <protection locked="0"/>
    </xf>
    <xf numFmtId="0" fontId="12" fillId="17" borderId="43" xfId="0" applyFont="1" applyFill="1" applyBorder="1" applyAlignment="1" applyProtection="1">
      <alignment horizontal="left" vertical="center" wrapText="1"/>
      <protection locked="0"/>
    </xf>
    <xf numFmtId="0" fontId="12" fillId="17" borderId="48" xfId="0" applyFont="1" applyFill="1" applyBorder="1" applyAlignment="1" applyProtection="1">
      <alignment horizontal="left" vertical="center" wrapText="1"/>
      <protection locked="0"/>
    </xf>
    <xf numFmtId="0" fontId="12" fillId="18" borderId="43" xfId="0" applyFont="1" applyFill="1" applyBorder="1" applyAlignment="1" applyProtection="1">
      <alignment horizontal="left" vertical="center" wrapText="1"/>
      <protection locked="0"/>
    </xf>
    <xf numFmtId="0" fontId="12" fillId="18" borderId="48" xfId="0" applyFont="1" applyFill="1" applyBorder="1" applyAlignment="1" applyProtection="1">
      <alignment horizontal="left" vertical="center" wrapText="1"/>
      <protection locked="0"/>
    </xf>
    <xf numFmtId="0" fontId="56" fillId="16" borderId="44" xfId="0" applyFont="1" applyFill="1" applyBorder="1" applyAlignment="1" applyProtection="1">
      <alignment horizontal="left" vertical="center" wrapText="1"/>
      <protection locked="0"/>
    </xf>
    <xf numFmtId="0" fontId="12" fillId="16" borderId="43" xfId="0" applyFont="1" applyFill="1" applyBorder="1" applyAlignment="1" applyProtection="1">
      <alignment horizontal="left" vertical="center" wrapText="1"/>
      <protection locked="0"/>
    </xf>
    <xf numFmtId="0" fontId="12" fillId="16" borderId="48" xfId="0" applyFont="1" applyFill="1" applyBorder="1" applyAlignment="1" applyProtection="1">
      <alignment horizontal="left" vertical="center" wrapText="1"/>
      <protection locked="0"/>
    </xf>
    <xf numFmtId="0" fontId="22" fillId="14" borderId="43" xfId="0" applyFont="1" applyFill="1" applyBorder="1" applyAlignment="1">
      <alignment horizontal="center" vertical="center"/>
    </xf>
    <xf numFmtId="0" fontId="22" fillId="0" borderId="43" xfId="0" applyFont="1" applyBorder="1" applyAlignment="1">
      <alignment horizontal="center" vertical="center"/>
    </xf>
    <xf numFmtId="0" fontId="21" fillId="0" borderId="43" xfId="0" applyFont="1" applyBorder="1" applyAlignment="1">
      <alignment horizontal="center" vertical="center" wrapText="1"/>
    </xf>
    <xf numFmtId="0" fontId="21" fillId="0" borderId="48" xfId="0" applyFont="1" applyBorder="1" applyAlignment="1">
      <alignment horizontal="center" vertical="center" wrapText="1"/>
    </xf>
    <xf numFmtId="0" fontId="12" fillId="16" borderId="44" xfId="0" applyFont="1" applyFill="1" applyBorder="1" applyAlignment="1" applyProtection="1">
      <alignment horizontal="left" vertical="center" wrapText="1"/>
      <protection locked="0"/>
    </xf>
    <xf numFmtId="0" fontId="1" fillId="17" borderId="44" xfId="0" applyFont="1" applyFill="1" applyBorder="1" applyAlignment="1" applyProtection="1">
      <alignment horizontal="left" vertical="center" wrapText="1"/>
      <protection locked="0"/>
    </xf>
    <xf numFmtId="0" fontId="11" fillId="17" borderId="44" xfId="0" applyFont="1" applyFill="1" applyBorder="1" applyAlignment="1" applyProtection="1">
      <alignment horizontal="left" vertical="center" wrapText="1"/>
      <protection locked="0"/>
    </xf>
    <xf numFmtId="0" fontId="41" fillId="17" borderId="43" xfId="0" applyFont="1" applyFill="1" applyBorder="1" applyAlignment="1">
      <alignment horizontal="left" vertical="center" wrapText="1"/>
    </xf>
    <xf numFmtId="0" fontId="41" fillId="17" borderId="48" xfId="0" applyFont="1" applyFill="1" applyBorder="1" applyAlignment="1">
      <alignment horizontal="left" vertical="center" wrapText="1"/>
    </xf>
    <xf numFmtId="0" fontId="2" fillId="0" borderId="26" xfId="0" applyFont="1" applyBorder="1" applyAlignment="1">
      <alignment horizontal="left" vertical="top"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4" fillId="4" borderId="32" xfId="0" applyFont="1" applyFill="1" applyBorder="1" applyAlignment="1">
      <alignment horizontal="left" vertical="top" wrapText="1"/>
    </xf>
    <xf numFmtId="0" fontId="0" fillId="0" borderId="40" xfId="0" applyBorder="1" applyAlignment="1">
      <alignment horizontal="left" vertical="top" wrapText="1"/>
    </xf>
    <xf numFmtId="0" fontId="14" fillId="11" borderId="13" xfId="0" applyFont="1" applyFill="1" applyBorder="1" applyAlignment="1">
      <alignment horizontal="center" vertical="center" textRotation="90"/>
    </xf>
    <xf numFmtId="0" fontId="14" fillId="11" borderId="14" xfId="0" applyFont="1" applyFill="1" applyBorder="1" applyAlignment="1">
      <alignment horizontal="center" vertical="center" textRotation="90"/>
    </xf>
    <xf numFmtId="0" fontId="14" fillId="11" borderId="15" xfId="0" applyFont="1" applyFill="1" applyBorder="1" applyAlignment="1">
      <alignment horizontal="center" vertical="center" textRotation="90"/>
    </xf>
    <xf numFmtId="0" fontId="14" fillId="4" borderId="1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4" fillId="13" borderId="30" xfId="0" applyFont="1" applyFill="1" applyBorder="1" applyAlignment="1">
      <alignment vertical="top" wrapText="1"/>
    </xf>
    <xf numFmtId="0" fontId="14" fillId="13" borderId="31" xfId="0" applyFont="1" applyFill="1" applyBorder="1" applyAlignment="1">
      <alignment vertical="top" wrapText="1"/>
    </xf>
    <xf numFmtId="0" fontId="14"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14" fontId="40" fillId="0" borderId="42" xfId="0" applyNumberFormat="1" applyFont="1" applyBorder="1" applyAlignment="1">
      <alignment horizontal="left" vertical="center" wrapText="1"/>
    </xf>
    <xf numFmtId="164" fontId="40" fillId="0" borderId="42" xfId="0" applyNumberFormat="1" applyFont="1" applyBorder="1" applyAlignment="1">
      <alignment horizontal="left" vertical="center" wrapText="1"/>
    </xf>
  </cellXfs>
  <cellStyles count="1">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684808</xdr:colOff>
      <xdr:row>7</xdr:row>
      <xdr:rowOff>396621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18750</xdr:rowOff>
    </xdr:to>
    <xdr:sp macro="" textlink="">
      <xdr:nvSpPr>
        <xdr:cNvPr id="12" name="AutoShape 7">
          <a:extLst>
            <a:ext uri="{FF2B5EF4-FFF2-40B4-BE49-F238E27FC236}">
              <a16:creationId xmlns:a16="http://schemas.microsoft.com/office/drawing/2014/main" id="{E49E3113-151A-4521-BA98-CC63CBA3BC09}"/>
            </a:ext>
            <a:ext uri="{147F2762-F138-4A5C-976F-8EAC2B608ADB}">
              <a16:predDERef xmlns:a16="http://schemas.microsoft.com/office/drawing/2014/main" pred="{00000000-0008-0000-0200-000003000000}"/>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18750</xdr:rowOff>
    </xdr:to>
    <xdr:sp macro="" textlink="">
      <xdr:nvSpPr>
        <xdr:cNvPr id="13" name="AutoShape 7">
          <a:extLst>
            <a:ext uri="{FF2B5EF4-FFF2-40B4-BE49-F238E27FC236}">
              <a16:creationId xmlns:a16="http://schemas.microsoft.com/office/drawing/2014/main" id="{FB674442-AB37-44B6-8164-FAC47298440A}"/>
            </a:ext>
            <a:ext uri="{147F2762-F138-4A5C-976F-8EAC2B608ADB}">
              <a16:predDERef xmlns:a16="http://schemas.microsoft.com/office/drawing/2014/main" pred="{E49E3113-151A-4521-BA98-CC63CBA3BC09}"/>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18750</xdr:rowOff>
    </xdr:to>
    <xdr:sp macro="" textlink="">
      <xdr:nvSpPr>
        <xdr:cNvPr id="14" name="AutoShape 7">
          <a:extLst>
            <a:ext uri="{FF2B5EF4-FFF2-40B4-BE49-F238E27FC236}">
              <a16:creationId xmlns:a16="http://schemas.microsoft.com/office/drawing/2014/main" id="{232FC026-8655-4202-B1AB-CC0EB8178775}"/>
            </a:ext>
            <a:ext uri="{147F2762-F138-4A5C-976F-8EAC2B608ADB}">
              <a16:predDERef xmlns:a16="http://schemas.microsoft.com/office/drawing/2014/main" pred="{FB674442-AB37-44B6-8164-FAC47298440A}"/>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21640</xdr:rowOff>
    </xdr:to>
    <xdr:sp macro="" textlink="">
      <xdr:nvSpPr>
        <xdr:cNvPr id="15" name="AutoShape 7">
          <a:extLst>
            <a:ext uri="{FF2B5EF4-FFF2-40B4-BE49-F238E27FC236}">
              <a16:creationId xmlns:a16="http://schemas.microsoft.com/office/drawing/2014/main" id="{C1BCDEFC-B229-41FE-961B-2C57E56C752B}"/>
            </a:ext>
            <a:ext uri="{147F2762-F138-4A5C-976F-8EAC2B608ADB}">
              <a16:predDERef xmlns:a16="http://schemas.microsoft.com/office/drawing/2014/main" pred="{232FC026-8655-4202-B1AB-CC0EB8178775}"/>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18190</xdr:rowOff>
    </xdr:to>
    <xdr:sp macro="" textlink="">
      <xdr:nvSpPr>
        <xdr:cNvPr id="16" name="AutoShape 7">
          <a:extLst>
            <a:ext uri="{FF2B5EF4-FFF2-40B4-BE49-F238E27FC236}">
              <a16:creationId xmlns:a16="http://schemas.microsoft.com/office/drawing/2014/main" id="{8C7B8FB5-A54C-4334-8E96-FDC2B25924B3}"/>
            </a:ext>
            <a:ext uri="{147F2762-F138-4A5C-976F-8EAC2B608ADB}">
              <a16:predDERef xmlns:a16="http://schemas.microsoft.com/office/drawing/2014/main" pred="{C1BCDEFC-B229-41FE-961B-2C57E56C752B}"/>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21640</xdr:rowOff>
    </xdr:to>
    <xdr:sp macro="" textlink="">
      <xdr:nvSpPr>
        <xdr:cNvPr id="17" name="AutoShape 7">
          <a:extLst>
            <a:ext uri="{FF2B5EF4-FFF2-40B4-BE49-F238E27FC236}">
              <a16:creationId xmlns:a16="http://schemas.microsoft.com/office/drawing/2014/main" id="{42683263-3B9C-408C-A7FD-7324773437C5}"/>
            </a:ext>
            <a:ext uri="{147F2762-F138-4A5C-976F-8EAC2B608ADB}">
              <a16:predDERef xmlns:a16="http://schemas.microsoft.com/office/drawing/2014/main" pred="{8C7B8FB5-A54C-4334-8E96-FDC2B25924B3}"/>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18190</xdr:rowOff>
    </xdr:to>
    <xdr:sp macro="" textlink="">
      <xdr:nvSpPr>
        <xdr:cNvPr id="18" name="AutoShape 7">
          <a:extLst>
            <a:ext uri="{FF2B5EF4-FFF2-40B4-BE49-F238E27FC236}">
              <a16:creationId xmlns:a16="http://schemas.microsoft.com/office/drawing/2014/main" id="{4A35D7B7-2682-4DDD-83FB-E1B59253E54E}"/>
            </a:ext>
            <a:ext uri="{147F2762-F138-4A5C-976F-8EAC2B608ADB}">
              <a16:predDERef xmlns:a16="http://schemas.microsoft.com/office/drawing/2014/main" pred="{42683263-3B9C-408C-A7FD-7324773437C5}"/>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21640</xdr:rowOff>
    </xdr:to>
    <xdr:sp macro="" textlink="">
      <xdr:nvSpPr>
        <xdr:cNvPr id="19" name="AutoShape 7">
          <a:extLst>
            <a:ext uri="{FF2B5EF4-FFF2-40B4-BE49-F238E27FC236}">
              <a16:creationId xmlns:a16="http://schemas.microsoft.com/office/drawing/2014/main" id="{2F71FDCD-8145-438B-B6D7-62FAC93FF6B3}"/>
            </a:ext>
            <a:ext uri="{147F2762-F138-4A5C-976F-8EAC2B608ADB}">
              <a16:predDERef xmlns:a16="http://schemas.microsoft.com/office/drawing/2014/main" pred="{4A35D7B7-2682-4DDD-83FB-E1B59253E54E}"/>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38</xdr:row>
      <xdr:rowOff>0</xdr:rowOff>
    </xdr:from>
    <xdr:to>
      <xdr:col>3</xdr:col>
      <xdr:colOff>1162896</xdr:colOff>
      <xdr:row>41</xdr:row>
      <xdr:rowOff>18190</xdr:rowOff>
    </xdr:to>
    <xdr:sp macro="" textlink="">
      <xdr:nvSpPr>
        <xdr:cNvPr id="20" name="AutoShape 7">
          <a:extLst>
            <a:ext uri="{FF2B5EF4-FFF2-40B4-BE49-F238E27FC236}">
              <a16:creationId xmlns:a16="http://schemas.microsoft.com/office/drawing/2014/main" id="{0ED266D1-2355-4296-A1D6-442873A04D6D}"/>
            </a:ext>
            <a:ext uri="{147F2762-F138-4A5C-976F-8EAC2B608ADB}">
              <a16:predDERef xmlns:a16="http://schemas.microsoft.com/office/drawing/2014/main" pred="{2F71FDCD-8145-438B-B6D7-62FAC93FF6B3}"/>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txBody>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showGridLines="0" topLeftCell="A21" zoomScale="84" workbookViewId="0">
      <selection activeCell="F12" sqref="F12"/>
    </sheetView>
  </sheetViews>
  <sheetFormatPr defaultColWidth="9.140625" defaultRowHeight="12.6"/>
  <cols>
    <col min="1" max="1" width="28.7109375" style="1" customWidth="1"/>
    <col min="2" max="2" width="26.42578125" style="1" customWidth="1"/>
    <col min="3" max="3" width="27.42578125" style="1" customWidth="1"/>
    <col min="4" max="4" width="15.140625" style="1" customWidth="1"/>
    <col min="5" max="5" width="17.42578125" style="1" customWidth="1"/>
    <col min="6" max="16384" width="9.140625" style="1"/>
  </cols>
  <sheetData>
    <row r="8" spans="1:5" ht="19.5" customHeight="1">
      <c r="A8" s="210" t="s">
        <v>0</v>
      </c>
      <c r="B8" s="211"/>
      <c r="C8" s="211"/>
      <c r="D8" s="212"/>
      <c r="E8" s="3"/>
    </row>
    <row r="9" spans="1:5" ht="30.75" customHeight="1">
      <c r="A9" s="64" t="s">
        <v>1</v>
      </c>
      <c r="B9" s="82"/>
      <c r="C9" s="207" t="s">
        <v>2</v>
      </c>
      <c r="D9" s="208"/>
      <c r="E9" s="4"/>
    </row>
    <row r="10" spans="1:5" ht="19.5" customHeight="1">
      <c r="A10" s="64" t="s">
        <v>3</v>
      </c>
      <c r="B10" s="82"/>
      <c r="C10" s="209"/>
      <c r="D10" s="208"/>
      <c r="E10" s="5"/>
    </row>
    <row r="11" spans="1:5" ht="19.5" customHeight="1">
      <c r="A11" s="64" t="s">
        <v>4</v>
      </c>
      <c r="B11" s="82"/>
      <c r="C11" s="81" t="s">
        <v>5</v>
      </c>
      <c r="D11" s="65" t="s">
        <v>6</v>
      </c>
      <c r="E11" s="5"/>
    </row>
    <row r="12" spans="1:5" ht="19.5" customHeight="1">
      <c r="A12" s="64" t="s">
        <v>7</v>
      </c>
      <c r="B12" s="98" t="s">
        <v>8</v>
      </c>
      <c r="C12" s="81" t="s">
        <v>9</v>
      </c>
      <c r="D12" s="312">
        <v>1</v>
      </c>
      <c r="E12" s="6"/>
    </row>
    <row r="13" spans="1:5" ht="19.5" customHeight="1">
      <c r="A13" s="96" t="s">
        <v>10</v>
      </c>
      <c r="B13" s="95"/>
      <c r="C13" s="97" t="s">
        <v>11</v>
      </c>
      <c r="D13" s="311">
        <v>45691</v>
      </c>
      <c r="E13" s="5"/>
    </row>
    <row r="14" spans="1:5" ht="19.5" customHeight="1">
      <c r="C14" s="206"/>
      <c r="D14" s="206"/>
      <c r="E14" s="206"/>
    </row>
    <row r="15" spans="1:5" ht="43.5">
      <c r="A15" s="12" t="s">
        <v>0</v>
      </c>
      <c r="C15" s="80"/>
      <c r="D15" s="80"/>
      <c r="E15" s="80"/>
    </row>
    <row r="17" spans="1:5" ht="24.95">
      <c r="A17" s="13" t="s">
        <v>12</v>
      </c>
    </row>
    <row r="19" spans="1:5" ht="128.25" customHeight="1">
      <c r="A19" s="205"/>
      <c r="B19" s="205"/>
      <c r="C19" s="205"/>
      <c r="D19" s="205"/>
      <c r="E19" s="205"/>
    </row>
    <row r="20" spans="1:5" ht="12" customHeight="1">
      <c r="A20" s="79"/>
      <c r="B20" s="79"/>
      <c r="C20" s="79"/>
      <c r="D20" s="79"/>
      <c r="E20" s="79"/>
    </row>
    <row r="21" spans="1:5" ht="13.5">
      <c r="A21" s="14" t="s">
        <v>13</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3"/>
  <sheetViews>
    <sheetView showGridLines="0" topLeftCell="A25" zoomScaleNormal="100" workbookViewId="0">
      <selection activeCell="F36" sqref="F36"/>
    </sheetView>
  </sheetViews>
  <sheetFormatPr defaultColWidth="9" defaultRowHeight="14.45"/>
  <cols>
    <col min="1" max="1" width="8.7109375" customWidth="1"/>
    <col min="2" max="2" width="12.7109375" customWidth="1"/>
    <col min="3" max="3" width="40.7109375" customWidth="1"/>
    <col min="4" max="4" width="13.42578125" customWidth="1"/>
    <col min="5" max="5" width="10.42578125" customWidth="1"/>
  </cols>
  <sheetData>
    <row r="1" spans="1:20" s="61" customFormat="1" ht="15.6">
      <c r="A1" s="18" t="s">
        <v>14</v>
      </c>
      <c r="B1" s="18"/>
      <c r="C1" s="18"/>
      <c r="D1" s="18"/>
      <c r="E1" s="18"/>
      <c r="F1"/>
      <c r="G1"/>
      <c r="H1"/>
      <c r="I1"/>
      <c r="J1"/>
      <c r="K1"/>
      <c r="L1"/>
      <c r="M1"/>
      <c r="N1"/>
      <c r="O1"/>
      <c r="P1"/>
      <c r="Q1"/>
      <c r="R1"/>
      <c r="S1"/>
      <c r="T1"/>
    </row>
    <row r="2" spans="1:20" s="61" customFormat="1">
      <c r="A2" s="84" t="s">
        <v>9</v>
      </c>
      <c r="B2" s="84" t="s">
        <v>15</v>
      </c>
      <c r="C2" s="224" t="s">
        <v>14</v>
      </c>
      <c r="D2" s="224"/>
      <c r="E2" s="225"/>
      <c r="F2"/>
      <c r="G2"/>
      <c r="H2"/>
      <c r="I2"/>
      <c r="J2"/>
      <c r="K2"/>
      <c r="L2"/>
      <c r="M2"/>
      <c r="N2"/>
      <c r="O2"/>
      <c r="P2"/>
      <c r="Q2"/>
      <c r="R2"/>
      <c r="S2"/>
      <c r="T2"/>
    </row>
    <row r="3" spans="1:20" s="61" customFormat="1">
      <c r="A3" s="15">
        <v>0.1</v>
      </c>
      <c r="B3" s="86" t="s">
        <v>16</v>
      </c>
      <c r="C3" s="213" t="s">
        <v>17</v>
      </c>
      <c r="D3" s="213"/>
      <c r="E3" s="213"/>
      <c r="F3"/>
      <c r="G3"/>
      <c r="H3"/>
      <c r="I3"/>
      <c r="J3"/>
      <c r="K3"/>
      <c r="L3"/>
      <c r="M3"/>
      <c r="N3"/>
      <c r="O3"/>
      <c r="P3"/>
      <c r="Q3"/>
      <c r="R3"/>
      <c r="S3"/>
      <c r="T3"/>
    </row>
    <row r="4" spans="1:20" s="61" customFormat="1">
      <c r="A4" s="15">
        <v>0.2</v>
      </c>
      <c r="B4" s="86" t="s">
        <v>18</v>
      </c>
      <c r="C4" s="213" t="s">
        <v>19</v>
      </c>
      <c r="D4" s="213"/>
      <c r="E4" s="213"/>
      <c r="F4"/>
      <c r="G4"/>
      <c r="H4"/>
      <c r="I4"/>
      <c r="J4"/>
      <c r="K4"/>
      <c r="L4"/>
      <c r="M4"/>
      <c r="N4"/>
      <c r="O4"/>
      <c r="P4"/>
      <c r="Q4"/>
      <c r="R4"/>
      <c r="S4"/>
      <c r="T4"/>
    </row>
    <row r="5" spans="1:20" s="61" customFormat="1" ht="14.25" customHeight="1">
      <c r="A5" s="15">
        <v>0.3</v>
      </c>
      <c r="B5" s="86" t="s">
        <v>20</v>
      </c>
      <c r="C5" s="213" t="s">
        <v>21</v>
      </c>
      <c r="D5" s="213"/>
      <c r="E5" s="213"/>
      <c r="F5"/>
      <c r="G5"/>
      <c r="H5"/>
      <c r="I5"/>
      <c r="J5"/>
      <c r="K5"/>
      <c r="L5"/>
      <c r="M5"/>
      <c r="N5"/>
      <c r="O5"/>
      <c r="P5"/>
      <c r="Q5"/>
      <c r="R5"/>
      <c r="S5"/>
      <c r="T5"/>
    </row>
    <row r="6" spans="1:20" s="61" customFormat="1" ht="15">
      <c r="A6" s="15">
        <v>0.4</v>
      </c>
      <c r="B6" s="86" t="s">
        <v>22</v>
      </c>
      <c r="C6" s="213" t="s">
        <v>21</v>
      </c>
      <c r="D6" s="213"/>
      <c r="E6" s="213"/>
      <c r="F6"/>
      <c r="G6"/>
      <c r="H6"/>
      <c r="I6"/>
      <c r="J6"/>
      <c r="K6"/>
      <c r="L6"/>
      <c r="M6"/>
      <c r="N6"/>
      <c r="O6"/>
      <c r="P6"/>
      <c r="Q6"/>
      <c r="R6"/>
      <c r="S6"/>
      <c r="T6"/>
    </row>
    <row r="7" spans="1:20" s="61" customFormat="1" ht="15">
      <c r="A7" s="15">
        <v>1</v>
      </c>
      <c r="B7" s="94" t="s">
        <v>23</v>
      </c>
      <c r="C7" s="213" t="s">
        <v>24</v>
      </c>
      <c r="D7" s="213"/>
      <c r="E7" s="213"/>
      <c r="F7"/>
      <c r="G7"/>
      <c r="H7"/>
      <c r="I7"/>
      <c r="J7"/>
      <c r="K7"/>
      <c r="L7"/>
      <c r="M7"/>
      <c r="N7"/>
      <c r="O7"/>
      <c r="P7"/>
      <c r="Q7"/>
      <c r="R7"/>
      <c r="S7"/>
      <c r="T7"/>
    </row>
    <row r="8" spans="1:20" s="61" customFormat="1">
      <c r="A8" s="15"/>
      <c r="B8" s="86"/>
      <c r="C8" s="213"/>
      <c r="D8" s="213"/>
      <c r="E8" s="213"/>
      <c r="F8"/>
      <c r="G8"/>
      <c r="H8"/>
      <c r="I8"/>
      <c r="J8"/>
      <c r="K8"/>
      <c r="L8"/>
      <c r="M8"/>
      <c r="N8"/>
      <c r="O8"/>
      <c r="P8"/>
      <c r="Q8"/>
      <c r="R8"/>
      <c r="S8"/>
      <c r="T8"/>
    </row>
    <row r="9" spans="1:20" s="61" customFormat="1">
      <c r="A9" s="15"/>
      <c r="B9" s="16"/>
      <c r="C9" s="213"/>
      <c r="D9" s="213"/>
      <c r="E9" s="213"/>
      <c r="F9"/>
      <c r="G9"/>
      <c r="H9"/>
      <c r="I9"/>
      <c r="J9"/>
      <c r="K9"/>
      <c r="L9"/>
      <c r="M9"/>
      <c r="N9"/>
      <c r="O9"/>
      <c r="P9"/>
      <c r="Q9"/>
      <c r="R9"/>
      <c r="S9"/>
      <c r="T9"/>
    </row>
    <row r="10" spans="1:20" s="61" customFormat="1" ht="14.25" customHeight="1">
      <c r="A10" s="15"/>
      <c r="B10" s="16"/>
      <c r="C10" s="213"/>
      <c r="D10" s="213"/>
      <c r="E10" s="213"/>
      <c r="F10"/>
      <c r="G10"/>
      <c r="H10"/>
      <c r="I10"/>
      <c r="J10"/>
      <c r="K10"/>
      <c r="L10"/>
      <c r="M10"/>
      <c r="N10"/>
      <c r="O10"/>
      <c r="P10"/>
      <c r="Q10"/>
      <c r="R10"/>
      <c r="S10"/>
      <c r="T10"/>
    </row>
    <row r="11" spans="1:20" s="62" customFormat="1" ht="14.25" customHeight="1">
      <c r="A11" s="41"/>
      <c r="B11" s="42"/>
      <c r="C11" s="226"/>
      <c r="D11" s="226"/>
      <c r="E11" s="226"/>
      <c r="F11"/>
      <c r="G11"/>
      <c r="H11"/>
      <c r="I11"/>
      <c r="J11"/>
      <c r="K11"/>
      <c r="L11"/>
      <c r="M11"/>
      <c r="N11"/>
      <c r="O11"/>
      <c r="P11"/>
      <c r="Q11"/>
      <c r="R11"/>
      <c r="S11"/>
      <c r="T11"/>
    </row>
    <row r="12" spans="1:20" s="61" customFormat="1">
      <c r="A12" s="41"/>
      <c r="B12" s="42"/>
      <c r="C12" s="226"/>
      <c r="D12" s="226"/>
      <c r="E12" s="226"/>
      <c r="F12"/>
      <c r="G12"/>
      <c r="H12"/>
      <c r="I12"/>
      <c r="J12"/>
      <c r="K12"/>
      <c r="L12"/>
      <c r="M12"/>
      <c r="N12"/>
      <c r="O12"/>
      <c r="P12"/>
      <c r="Q12"/>
      <c r="R12"/>
      <c r="S12"/>
      <c r="T12"/>
    </row>
    <row r="13" spans="1:20" s="61" customFormat="1">
      <c r="A13" s="83"/>
      <c r="B13" s="83"/>
      <c r="C13" s="227"/>
      <c r="D13" s="228"/>
      <c r="E13" s="228"/>
      <c r="F13"/>
      <c r="G13"/>
      <c r="H13"/>
      <c r="I13"/>
      <c r="J13"/>
      <c r="K13"/>
      <c r="L13"/>
      <c r="M13"/>
      <c r="N13"/>
      <c r="O13"/>
      <c r="P13"/>
      <c r="Q13"/>
      <c r="R13"/>
      <c r="S13"/>
      <c r="T13"/>
    </row>
    <row r="14" spans="1:20" s="61" customFormat="1">
      <c r="A14" s="85"/>
      <c r="B14" s="85"/>
      <c r="C14" s="227"/>
      <c r="D14" s="228"/>
      <c r="E14" s="228"/>
      <c r="F14"/>
      <c r="G14"/>
      <c r="H14"/>
      <c r="I14"/>
      <c r="J14"/>
      <c r="K14"/>
      <c r="L14"/>
      <c r="M14"/>
      <c r="N14"/>
      <c r="O14"/>
      <c r="P14"/>
      <c r="Q14"/>
      <c r="R14"/>
      <c r="S14"/>
      <c r="T14"/>
    </row>
    <row r="15" spans="1:20" s="61" customFormat="1">
      <c r="A15" s="85"/>
      <c r="B15" s="85"/>
      <c r="C15" s="227"/>
      <c r="D15" s="228"/>
      <c r="E15" s="228"/>
      <c r="F15"/>
      <c r="G15"/>
      <c r="H15"/>
      <c r="I15"/>
      <c r="J15"/>
      <c r="K15"/>
      <c r="L15"/>
      <c r="M15"/>
      <c r="N15"/>
      <c r="O15"/>
      <c r="P15"/>
      <c r="Q15"/>
      <c r="R15"/>
      <c r="S15"/>
      <c r="T15"/>
    </row>
    <row r="16" spans="1:20" s="61" customFormat="1">
      <c r="A16" s="85"/>
      <c r="B16" s="85"/>
      <c r="C16" s="227"/>
      <c r="D16" s="228"/>
      <c r="E16" s="228"/>
      <c r="F16"/>
      <c r="G16"/>
      <c r="H16"/>
      <c r="I16"/>
      <c r="J16"/>
      <c r="K16"/>
      <c r="L16"/>
      <c r="M16"/>
      <c r="N16"/>
      <c r="O16"/>
      <c r="P16"/>
      <c r="Q16"/>
      <c r="R16"/>
      <c r="S16"/>
      <c r="T16"/>
    </row>
    <row r="17" spans="1:20" s="61" customFormat="1">
      <c r="A17" s="2"/>
      <c r="B17" s="2"/>
      <c r="C17" s="2"/>
      <c r="D17" s="2"/>
      <c r="E17" s="2"/>
      <c r="F17"/>
      <c r="G17"/>
      <c r="H17"/>
      <c r="I17"/>
      <c r="J17"/>
      <c r="K17"/>
      <c r="L17"/>
      <c r="M17"/>
      <c r="N17"/>
      <c r="O17"/>
      <c r="P17"/>
      <c r="Q17"/>
      <c r="R17"/>
      <c r="S17"/>
      <c r="T17"/>
    </row>
    <row r="18" spans="1:20" s="61" customFormat="1" ht="15.6">
      <c r="A18" s="7" t="s">
        <v>25</v>
      </c>
      <c r="B18" s="195"/>
      <c r="C18" s="195"/>
      <c r="D18" s="196"/>
      <c r="E18" s="196"/>
      <c r="F18"/>
      <c r="G18"/>
      <c r="H18"/>
      <c r="I18"/>
      <c r="J18"/>
      <c r="K18"/>
      <c r="L18"/>
      <c r="M18"/>
      <c r="N18"/>
      <c r="O18"/>
      <c r="P18"/>
      <c r="Q18"/>
      <c r="R18"/>
      <c r="S18"/>
      <c r="T18"/>
    </row>
    <row r="19" spans="1:20" s="63" customFormat="1" ht="15.6">
      <c r="A19" s="217" t="s">
        <v>26</v>
      </c>
      <c r="B19" s="217"/>
      <c r="C19" s="217"/>
      <c r="D19" s="217"/>
      <c r="E19" s="217"/>
      <c r="F19"/>
      <c r="G19"/>
      <c r="H19"/>
      <c r="I19"/>
      <c r="J19"/>
      <c r="K19"/>
      <c r="L19"/>
      <c r="M19"/>
      <c r="N19"/>
      <c r="O19"/>
      <c r="P19"/>
      <c r="Q19"/>
      <c r="R19"/>
      <c r="S19"/>
      <c r="T19"/>
    </row>
    <row r="20" spans="1:20" s="61" customFormat="1" ht="15">
      <c r="A20" s="229" t="s">
        <v>27</v>
      </c>
      <c r="B20" s="229"/>
      <c r="C20" s="190" t="s">
        <v>28</v>
      </c>
      <c r="D20" s="191" t="s">
        <v>15</v>
      </c>
      <c r="E20" s="190" t="s">
        <v>9</v>
      </c>
      <c r="F20"/>
      <c r="G20"/>
      <c r="H20"/>
      <c r="I20"/>
      <c r="J20"/>
      <c r="K20"/>
      <c r="L20"/>
      <c r="M20"/>
      <c r="N20"/>
      <c r="O20"/>
      <c r="P20"/>
      <c r="Q20"/>
      <c r="R20"/>
      <c r="S20"/>
      <c r="T20"/>
    </row>
    <row r="21" spans="1:20" s="61" customFormat="1" ht="15">
      <c r="A21" s="219" t="s">
        <v>29</v>
      </c>
      <c r="B21" s="219"/>
      <c r="C21" s="86" t="s">
        <v>30</v>
      </c>
      <c r="D21" s="16">
        <v>45687</v>
      </c>
      <c r="E21" s="86">
        <v>0.4</v>
      </c>
      <c r="F21"/>
      <c r="G21"/>
      <c r="H21"/>
      <c r="I21"/>
      <c r="J21"/>
      <c r="K21"/>
      <c r="L21"/>
      <c r="M21"/>
      <c r="N21"/>
      <c r="O21"/>
      <c r="P21"/>
      <c r="Q21"/>
      <c r="R21"/>
      <c r="S21"/>
      <c r="T21"/>
    </row>
    <row r="22" spans="1:20" s="61" customFormat="1" ht="15">
      <c r="A22" s="220" t="s">
        <v>31</v>
      </c>
      <c r="B22" s="221"/>
      <c r="C22" s="86" t="s">
        <v>30</v>
      </c>
      <c r="D22" s="16">
        <v>45687</v>
      </c>
      <c r="E22" s="86">
        <v>0.4</v>
      </c>
      <c r="F22"/>
      <c r="G22"/>
      <c r="H22"/>
      <c r="I22"/>
      <c r="J22"/>
      <c r="K22"/>
      <c r="L22"/>
      <c r="M22"/>
      <c r="N22"/>
      <c r="O22"/>
      <c r="P22"/>
      <c r="Q22"/>
      <c r="R22"/>
      <c r="S22"/>
      <c r="T22"/>
    </row>
    <row r="23" spans="1:20" s="61" customFormat="1" ht="15">
      <c r="A23" s="219" t="s">
        <v>29</v>
      </c>
      <c r="B23" s="219"/>
      <c r="C23" s="86" t="s">
        <v>30</v>
      </c>
      <c r="D23" s="16">
        <v>45642</v>
      </c>
      <c r="E23" s="86">
        <v>0.3</v>
      </c>
      <c r="F23"/>
      <c r="G23"/>
      <c r="H23"/>
      <c r="I23"/>
      <c r="J23"/>
      <c r="K23"/>
      <c r="L23"/>
      <c r="M23"/>
      <c r="N23"/>
      <c r="O23"/>
      <c r="P23"/>
      <c r="Q23"/>
      <c r="R23"/>
      <c r="S23"/>
      <c r="T23"/>
    </row>
    <row r="24" spans="1:20" s="61" customFormat="1" ht="15">
      <c r="A24" s="220" t="s">
        <v>31</v>
      </c>
      <c r="B24" s="221"/>
      <c r="C24" s="86" t="s">
        <v>30</v>
      </c>
      <c r="D24" s="16">
        <v>45642</v>
      </c>
      <c r="E24" s="86">
        <v>0.3</v>
      </c>
      <c r="F24"/>
      <c r="G24"/>
      <c r="H24"/>
      <c r="I24"/>
      <c r="J24"/>
      <c r="K24"/>
      <c r="L24"/>
      <c r="M24"/>
      <c r="N24"/>
      <c r="O24"/>
      <c r="P24"/>
      <c r="Q24"/>
      <c r="R24"/>
      <c r="S24"/>
      <c r="T24"/>
    </row>
    <row r="25" spans="1:20" s="61" customFormat="1" ht="15" customHeight="1">
      <c r="A25" s="216" t="s">
        <v>8</v>
      </c>
      <c r="B25" s="216"/>
      <c r="C25" s="192" t="s">
        <v>32</v>
      </c>
      <c r="D25" s="193">
        <v>45617</v>
      </c>
      <c r="E25" s="194">
        <v>0.3</v>
      </c>
      <c r="F25"/>
      <c r="G25"/>
      <c r="H25"/>
      <c r="I25"/>
      <c r="J25"/>
      <c r="K25"/>
      <c r="L25"/>
      <c r="M25"/>
      <c r="N25"/>
      <c r="O25"/>
      <c r="P25"/>
      <c r="Q25"/>
      <c r="R25"/>
      <c r="S25"/>
      <c r="T25"/>
    </row>
    <row r="26" spans="1:20" s="61" customFormat="1" ht="14.45" customHeight="1">
      <c r="A26" s="219" t="s">
        <v>29</v>
      </c>
      <c r="B26" s="219"/>
      <c r="C26" s="86" t="s">
        <v>30</v>
      </c>
      <c r="D26" s="16">
        <v>45547</v>
      </c>
      <c r="E26" s="86">
        <v>0.2</v>
      </c>
      <c r="F26"/>
      <c r="G26"/>
      <c r="H26"/>
      <c r="I26"/>
      <c r="J26"/>
      <c r="K26"/>
      <c r="L26"/>
      <c r="M26"/>
      <c r="N26"/>
      <c r="O26"/>
      <c r="P26"/>
      <c r="Q26"/>
      <c r="R26"/>
      <c r="S26"/>
      <c r="T26"/>
    </row>
    <row r="27" spans="1:20" s="61" customFormat="1" ht="14.45" customHeight="1">
      <c r="A27" s="220" t="s">
        <v>31</v>
      </c>
      <c r="B27" s="221"/>
      <c r="C27" s="86" t="s">
        <v>30</v>
      </c>
      <c r="D27" s="16">
        <v>45548</v>
      </c>
      <c r="E27" s="86">
        <v>0.2</v>
      </c>
      <c r="F27"/>
      <c r="G27"/>
      <c r="H27"/>
      <c r="I27"/>
      <c r="J27"/>
      <c r="K27"/>
      <c r="L27"/>
      <c r="M27"/>
      <c r="N27"/>
      <c r="O27"/>
      <c r="P27"/>
      <c r="Q27"/>
      <c r="R27"/>
      <c r="S27"/>
      <c r="T27"/>
    </row>
    <row r="28" spans="1:20" s="61" customFormat="1" ht="15">
      <c r="A28" s="219"/>
      <c r="B28" s="219"/>
      <c r="C28" s="86"/>
      <c r="D28" s="16"/>
      <c r="E28" s="86"/>
      <c r="F28"/>
      <c r="G28"/>
      <c r="H28"/>
      <c r="I28"/>
      <c r="J28"/>
      <c r="K28"/>
      <c r="L28"/>
      <c r="M28"/>
      <c r="N28"/>
      <c r="O28"/>
      <c r="P28"/>
      <c r="Q28"/>
      <c r="R28"/>
      <c r="S28"/>
      <c r="T28"/>
    </row>
    <row r="29" spans="1:20" s="61" customFormat="1" ht="15.6">
      <c r="A29" s="8"/>
      <c r="B29" s="8"/>
      <c r="C29" s="8"/>
      <c r="D29" s="8"/>
      <c r="E29" s="8"/>
      <c r="F29"/>
      <c r="G29"/>
      <c r="H29"/>
      <c r="I29"/>
      <c r="J29"/>
      <c r="K29"/>
      <c r="L29"/>
      <c r="M29"/>
      <c r="N29"/>
      <c r="O29"/>
      <c r="P29"/>
      <c r="Q29"/>
      <c r="R29"/>
      <c r="S29"/>
      <c r="T29"/>
    </row>
    <row r="30" spans="1:20" ht="15.6">
      <c r="A30" s="7" t="s">
        <v>33</v>
      </c>
      <c r="B30" s="195"/>
      <c r="C30" s="195"/>
      <c r="D30" s="196"/>
      <c r="E30" s="196"/>
    </row>
    <row r="31" spans="1:20" s="61" customFormat="1" ht="15.6">
      <c r="A31" s="217" t="s">
        <v>34</v>
      </c>
      <c r="B31" s="217"/>
      <c r="C31" s="217"/>
      <c r="D31" s="217"/>
      <c r="E31" s="217"/>
      <c r="F31"/>
      <c r="G31"/>
      <c r="H31"/>
      <c r="I31"/>
      <c r="J31"/>
      <c r="K31"/>
      <c r="L31"/>
      <c r="M31"/>
      <c r="N31"/>
      <c r="O31"/>
      <c r="P31"/>
      <c r="Q31"/>
      <c r="R31"/>
      <c r="S31"/>
      <c r="T31"/>
    </row>
    <row r="32" spans="1:20" s="61" customFormat="1">
      <c r="A32" s="218" t="s">
        <v>27</v>
      </c>
      <c r="B32" s="218"/>
      <c r="C32" s="84" t="s">
        <v>28</v>
      </c>
      <c r="D32" s="17" t="s">
        <v>15</v>
      </c>
      <c r="E32" s="84" t="s">
        <v>9</v>
      </c>
      <c r="F32"/>
      <c r="G32"/>
      <c r="H32"/>
      <c r="I32"/>
      <c r="J32"/>
      <c r="K32"/>
      <c r="L32"/>
      <c r="M32"/>
      <c r="N32"/>
      <c r="O32"/>
      <c r="P32"/>
      <c r="Q32"/>
      <c r="R32"/>
      <c r="S32"/>
      <c r="T32"/>
    </row>
    <row r="33" spans="1:20" ht="27" customHeight="1">
      <c r="A33" s="213" t="s">
        <v>35</v>
      </c>
      <c r="B33" s="213"/>
      <c r="C33" s="94" t="s">
        <v>35</v>
      </c>
      <c r="D33" s="16">
        <v>45687</v>
      </c>
      <c r="E33" s="15">
        <v>0.4</v>
      </c>
    </row>
    <row r="34" spans="1:20" s="61" customFormat="1">
      <c r="A34" s="222" t="s">
        <v>8</v>
      </c>
      <c r="B34" s="223"/>
      <c r="C34" s="93" t="s">
        <v>32</v>
      </c>
      <c r="D34" s="16">
        <v>45617</v>
      </c>
      <c r="E34" s="93">
        <v>0.3</v>
      </c>
      <c r="F34"/>
      <c r="G34"/>
      <c r="H34"/>
      <c r="I34"/>
      <c r="J34"/>
      <c r="K34"/>
      <c r="L34"/>
      <c r="M34"/>
      <c r="N34"/>
      <c r="O34"/>
      <c r="P34"/>
      <c r="Q34"/>
      <c r="R34"/>
      <c r="S34"/>
      <c r="T34"/>
    </row>
    <row r="35" spans="1:20" s="61" customFormat="1" ht="27" customHeight="1">
      <c r="A35" s="213" t="s">
        <v>36</v>
      </c>
      <c r="B35" s="213"/>
      <c r="C35" s="94" t="s">
        <v>37</v>
      </c>
      <c r="D35" s="16">
        <v>45377</v>
      </c>
      <c r="E35" s="15">
        <v>0.2</v>
      </c>
      <c r="F35"/>
      <c r="G35"/>
      <c r="H35"/>
      <c r="I35"/>
      <c r="J35"/>
      <c r="K35"/>
      <c r="L35"/>
      <c r="M35"/>
      <c r="N35"/>
      <c r="O35"/>
      <c r="P35"/>
      <c r="Q35"/>
      <c r="R35"/>
      <c r="S35"/>
      <c r="T35"/>
    </row>
    <row r="36" spans="1:20" s="61" customFormat="1" ht="27" customHeight="1">
      <c r="A36" s="213" t="s">
        <v>38</v>
      </c>
      <c r="B36" s="213"/>
      <c r="C36" s="94" t="s">
        <v>38</v>
      </c>
      <c r="D36" s="94"/>
      <c r="E36" s="15"/>
      <c r="F36"/>
      <c r="G36"/>
      <c r="H36"/>
      <c r="I36"/>
      <c r="J36"/>
      <c r="K36"/>
      <c r="L36"/>
      <c r="M36"/>
      <c r="N36"/>
      <c r="O36"/>
      <c r="P36"/>
      <c r="Q36"/>
      <c r="R36"/>
      <c r="S36"/>
      <c r="T36"/>
    </row>
    <row r="37" spans="1:20" ht="15.6">
      <c r="A37" s="9"/>
      <c r="B37" s="9"/>
      <c r="C37" s="9"/>
      <c r="D37" s="9"/>
    </row>
    <row r="38" spans="1:20" ht="15.6">
      <c r="A38" s="7" t="s">
        <v>39</v>
      </c>
      <c r="B38" s="195"/>
      <c r="C38" s="196"/>
      <c r="D38" s="196"/>
      <c r="E38" s="2"/>
    </row>
    <row r="39" spans="1:20" ht="15.6">
      <c r="A39" s="214" t="s">
        <v>40</v>
      </c>
      <c r="B39" s="214"/>
      <c r="C39" s="214"/>
      <c r="D39" s="214"/>
      <c r="E39" s="214"/>
    </row>
    <row r="40" spans="1:20" ht="15.6">
      <c r="A40" s="9"/>
      <c r="B40" s="9"/>
      <c r="C40" s="9"/>
      <c r="D40" s="9"/>
      <c r="E40" s="9"/>
    </row>
    <row r="41" spans="1:20" ht="15.6">
      <c r="A41" s="7" t="s">
        <v>41</v>
      </c>
      <c r="B41" s="195"/>
      <c r="C41" s="195"/>
      <c r="D41" s="196"/>
      <c r="E41" s="196"/>
    </row>
    <row r="42" spans="1:20" ht="100.15" customHeight="1">
      <c r="A42" s="215" t="s">
        <v>42</v>
      </c>
      <c r="B42" s="215"/>
      <c r="C42" s="215"/>
      <c r="D42" s="215"/>
      <c r="E42" s="215"/>
    </row>
    <row r="43" spans="1:20" ht="15"/>
  </sheetData>
  <mergeCells count="33">
    <mergeCell ref="A24:B24"/>
    <mergeCell ref="A23:B23"/>
    <mergeCell ref="C15:E15"/>
    <mergeCell ref="C16:E16"/>
    <mergeCell ref="A19:E19"/>
    <mergeCell ref="A20:B20"/>
    <mergeCell ref="A21:B21"/>
    <mergeCell ref="A22:B22"/>
    <mergeCell ref="C10:E10"/>
    <mergeCell ref="C11:E11"/>
    <mergeCell ref="C12:E12"/>
    <mergeCell ref="C13:E13"/>
    <mergeCell ref="C14:E14"/>
    <mergeCell ref="C2:E2"/>
    <mergeCell ref="C5:E5"/>
    <mergeCell ref="C9:E9"/>
    <mergeCell ref="C8:E8"/>
    <mergeCell ref="C7:E7"/>
    <mergeCell ref="C3:E3"/>
    <mergeCell ref="C4:E4"/>
    <mergeCell ref="C6:E6"/>
    <mergeCell ref="A33:B33"/>
    <mergeCell ref="A39:E39"/>
    <mergeCell ref="A42:E42"/>
    <mergeCell ref="A25:B25"/>
    <mergeCell ref="A31:E31"/>
    <mergeCell ref="A32:B32"/>
    <mergeCell ref="A35:B35"/>
    <mergeCell ref="A28:B28"/>
    <mergeCell ref="A36:B36"/>
    <mergeCell ref="A26:B26"/>
    <mergeCell ref="A27:B27"/>
    <mergeCell ref="A34:B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47"/>
  <sheetViews>
    <sheetView showGridLines="0" zoomScale="80" zoomScaleNormal="80" workbookViewId="0">
      <pane xSplit="2" ySplit="4" topLeftCell="S5" activePane="bottomRight" state="frozen"/>
      <selection pane="bottomRight" activeCell="Z5" sqref="Z5"/>
      <selection pane="bottomLeft" activeCell="A3" sqref="A3"/>
      <selection pane="topRight" activeCell="B1" sqref="B1"/>
    </sheetView>
  </sheetViews>
  <sheetFormatPr defaultColWidth="13.140625" defaultRowHeight="33.75" customHeight="1"/>
  <cols>
    <col min="1" max="1" width="15" style="75" customWidth="1"/>
    <col min="2" max="2" width="20.140625" style="92" customWidth="1"/>
    <col min="3" max="3" width="55.42578125" style="67" customWidth="1"/>
    <col min="4" max="4" width="34.42578125" style="76" customWidth="1"/>
    <col min="5" max="5" width="42" style="67" customWidth="1"/>
    <col min="6" max="6" width="48.7109375" style="67" customWidth="1"/>
    <col min="7" max="8" width="48.7109375" style="67" hidden="1" customWidth="1"/>
    <col min="9" max="9" width="47.28515625" style="67" customWidth="1"/>
    <col min="10" max="10" width="38.7109375" style="67" customWidth="1"/>
    <col min="11" max="11" width="20.28515625" style="77" hidden="1" customWidth="1"/>
    <col min="12" max="12" width="17.7109375" style="77" hidden="1" customWidth="1"/>
    <col min="13" max="13" width="20.28515625" style="77" hidden="1" customWidth="1"/>
    <col min="14" max="14" width="17.7109375" style="77" hidden="1" customWidth="1"/>
    <col min="15" max="15" width="15.42578125" style="78" customWidth="1"/>
    <col min="16" max="17" width="15.7109375" style="78" customWidth="1"/>
    <col min="18" max="18" width="19.7109375" style="78" hidden="1" customWidth="1"/>
    <col min="19" max="19" width="36.42578125" style="78" customWidth="1"/>
    <col min="20" max="20" width="13.42578125" style="78" hidden="1" customWidth="1"/>
    <col min="21" max="21" width="31.7109375" style="78" customWidth="1"/>
    <col min="22" max="22" width="17.140625" style="78" hidden="1" customWidth="1"/>
    <col min="23" max="23" width="27" style="78" customWidth="1"/>
    <col min="24" max="24" width="14.42578125" style="78" hidden="1" customWidth="1"/>
    <col min="25" max="27" width="15.42578125" style="67" customWidth="1"/>
    <col min="28" max="28" width="20.140625" style="67" hidden="1" customWidth="1"/>
    <col min="29" max="29" width="11.85546875" style="67" bestFit="1" customWidth="1"/>
    <col min="30" max="30" width="13.5703125" style="67" customWidth="1"/>
    <col min="31" max="16384" width="13.140625" style="67"/>
  </cols>
  <sheetData>
    <row r="1" spans="1:32" s="66" customFormat="1" ht="33.75" customHeight="1">
      <c r="A1" s="99"/>
      <c r="B1" s="100"/>
      <c r="C1" s="244" t="s">
        <v>43</v>
      </c>
      <c r="D1" s="245"/>
      <c r="E1" s="245"/>
      <c r="F1" s="245"/>
      <c r="G1" s="101"/>
      <c r="H1" s="101"/>
      <c r="I1" s="244" t="s">
        <v>44</v>
      </c>
      <c r="J1" s="245"/>
      <c r="K1" s="245"/>
      <c r="L1" s="245"/>
      <c r="M1" s="246"/>
      <c r="N1" s="246"/>
      <c r="O1" s="246"/>
      <c r="P1" s="246"/>
      <c r="Q1" s="246"/>
      <c r="R1" s="246"/>
      <c r="S1" s="244" t="s">
        <v>45</v>
      </c>
      <c r="T1" s="245"/>
      <c r="U1" s="245"/>
      <c r="V1" s="245"/>
      <c r="W1" s="246"/>
      <c r="X1" s="246"/>
      <c r="Y1" s="246"/>
      <c r="Z1" s="246"/>
      <c r="AA1" s="246"/>
      <c r="AB1" s="246"/>
      <c r="AC1" s="247" t="s">
        <v>7</v>
      </c>
      <c r="AD1" s="247" t="s">
        <v>5</v>
      </c>
      <c r="AE1" s="197"/>
      <c r="AF1" s="198"/>
    </row>
    <row r="2" spans="1:32" ht="21.75" customHeight="1">
      <c r="A2" s="268" t="s">
        <v>46</v>
      </c>
      <c r="B2" s="252" t="s">
        <v>47</v>
      </c>
      <c r="C2" s="254" t="s">
        <v>48</v>
      </c>
      <c r="D2" s="255"/>
      <c r="E2" s="255"/>
      <c r="F2" s="256"/>
      <c r="G2" s="102"/>
      <c r="H2" s="102"/>
      <c r="I2" s="251" t="s">
        <v>49</v>
      </c>
      <c r="J2" s="257"/>
      <c r="K2" s="257"/>
      <c r="L2" s="257"/>
      <c r="M2" s="257"/>
      <c r="N2" s="257"/>
      <c r="O2" s="242" t="s">
        <v>50</v>
      </c>
      <c r="P2" s="243"/>
      <c r="Q2" s="243"/>
      <c r="R2" s="243"/>
      <c r="S2" s="251" t="s">
        <v>51</v>
      </c>
      <c r="T2" s="246"/>
      <c r="U2" s="246"/>
      <c r="V2" s="246"/>
      <c r="W2" s="246"/>
      <c r="X2" s="246"/>
      <c r="Y2" s="242" t="s">
        <v>52</v>
      </c>
      <c r="Z2" s="243"/>
      <c r="AA2" s="243"/>
      <c r="AB2" s="243"/>
      <c r="AC2" s="248"/>
      <c r="AD2" s="248"/>
      <c r="AE2" s="199"/>
      <c r="AF2" s="200"/>
    </row>
    <row r="3" spans="1:32" s="68" customFormat="1" ht="23.25" customHeight="1">
      <c r="A3" s="269"/>
      <c r="B3" s="253"/>
      <c r="C3" s="255"/>
      <c r="D3" s="255"/>
      <c r="E3" s="255"/>
      <c r="F3" s="256"/>
      <c r="G3" s="102"/>
      <c r="H3" s="102"/>
      <c r="I3" s="249" t="s">
        <v>53</v>
      </c>
      <c r="J3" s="250"/>
      <c r="K3" s="249" t="s">
        <v>54</v>
      </c>
      <c r="L3" s="250"/>
      <c r="M3" s="249" t="s">
        <v>55</v>
      </c>
      <c r="N3" s="250"/>
      <c r="O3" s="243"/>
      <c r="P3" s="243"/>
      <c r="Q3" s="243"/>
      <c r="R3" s="243"/>
      <c r="S3" s="249" t="s">
        <v>53</v>
      </c>
      <c r="T3" s="250"/>
      <c r="U3" s="249" t="s">
        <v>54</v>
      </c>
      <c r="V3" s="250"/>
      <c r="W3" s="249" t="s">
        <v>56</v>
      </c>
      <c r="X3" s="250"/>
      <c r="Y3" s="243"/>
      <c r="Z3" s="243"/>
      <c r="AA3" s="243"/>
      <c r="AB3" s="243"/>
      <c r="AC3" s="248"/>
      <c r="AD3" s="248"/>
      <c r="AE3" s="124"/>
    </row>
    <row r="4" spans="1:32" s="69" customFormat="1" ht="37.5" customHeight="1">
      <c r="A4" s="269"/>
      <c r="B4" s="253"/>
      <c r="C4" s="104" t="s">
        <v>57</v>
      </c>
      <c r="D4" s="103" t="s">
        <v>58</v>
      </c>
      <c r="E4" s="105" t="s">
        <v>59</v>
      </c>
      <c r="F4" s="103" t="s">
        <v>60</v>
      </c>
      <c r="G4" s="103" t="s">
        <v>61</v>
      </c>
      <c r="H4" s="103" t="s">
        <v>62</v>
      </c>
      <c r="I4" s="106" t="s">
        <v>63</v>
      </c>
      <c r="J4" s="106" t="s">
        <v>64</v>
      </c>
      <c r="K4" s="106" t="s">
        <v>63</v>
      </c>
      <c r="L4" s="106" t="s">
        <v>64</v>
      </c>
      <c r="M4" s="106" t="s">
        <v>63</v>
      </c>
      <c r="N4" s="106" t="s">
        <v>64</v>
      </c>
      <c r="O4" s="106" t="s">
        <v>65</v>
      </c>
      <c r="P4" s="106" t="s">
        <v>66</v>
      </c>
      <c r="Q4" s="106" t="s">
        <v>67</v>
      </c>
      <c r="R4" s="107" t="s">
        <v>68</v>
      </c>
      <c r="S4" s="106" t="s">
        <v>63</v>
      </c>
      <c r="T4" s="106" t="s">
        <v>64</v>
      </c>
      <c r="U4" s="106" t="s">
        <v>63</v>
      </c>
      <c r="V4" s="106" t="s">
        <v>64</v>
      </c>
      <c r="W4" s="106" t="s">
        <v>63</v>
      </c>
      <c r="X4" s="106" t="s">
        <v>64</v>
      </c>
      <c r="Y4" s="106" t="s">
        <v>65</v>
      </c>
      <c r="Z4" s="106" t="s">
        <v>66</v>
      </c>
      <c r="AA4" s="106" t="s">
        <v>67</v>
      </c>
      <c r="AB4" s="107" t="s">
        <v>68</v>
      </c>
      <c r="AC4" s="248"/>
      <c r="AD4" s="248"/>
      <c r="AE4" s="125"/>
    </row>
    <row r="5" spans="1:32" s="70" customFormat="1" ht="93" customHeight="1">
      <c r="A5" s="147" t="s">
        <v>69</v>
      </c>
      <c r="B5" s="259" t="s">
        <v>70</v>
      </c>
      <c r="C5" s="266" t="s">
        <v>71</v>
      </c>
      <c r="D5" s="263" t="s">
        <v>72</v>
      </c>
      <c r="E5" s="261" t="s">
        <v>73</v>
      </c>
      <c r="F5" s="108" t="s">
        <v>74</v>
      </c>
      <c r="G5" s="109"/>
      <c r="H5" s="109"/>
      <c r="I5" s="109" t="s">
        <v>75</v>
      </c>
      <c r="J5" s="109" t="s">
        <v>76</v>
      </c>
      <c r="K5" s="110" t="s">
        <v>77</v>
      </c>
      <c r="L5" s="110"/>
      <c r="M5" s="110" t="s">
        <v>77</v>
      </c>
      <c r="N5" s="110"/>
      <c r="O5" s="111" t="s">
        <v>78</v>
      </c>
      <c r="P5" s="111" t="s">
        <v>79</v>
      </c>
      <c r="Q5" s="112">
        <f>IF(OR(ISBLANK(O5),ISBLANK(P5)),"",INDEX('Risk Matrix'!$D$2:$H$6,MATCH('Hazard Log'!P5,Likelihood,0),MATCH('Hazard Log'!O5,Consequence,0)))</f>
        <v>3</v>
      </c>
      <c r="R5" s="112"/>
      <c r="S5" s="113" t="s">
        <v>80</v>
      </c>
      <c r="T5" s="113"/>
      <c r="U5" s="113"/>
      <c r="V5" s="113"/>
      <c r="W5" s="113"/>
      <c r="X5" s="111"/>
      <c r="Y5" s="111" t="s">
        <v>78</v>
      </c>
      <c r="Z5" s="111" t="s">
        <v>81</v>
      </c>
      <c r="AA5" s="112">
        <f>IF(OR(ISBLANK(Y5),ISBLANK(Z5)),"",INDEX('Risk Matrix'!$D$2:$H$6,MATCH('Hazard Log'!Z5,Likelihood,0),MATCH('Hazard Log'!Y5,Consequence,0)))</f>
        <v>3</v>
      </c>
      <c r="AB5" s="114"/>
      <c r="AC5" s="114" t="s">
        <v>82</v>
      </c>
      <c r="AD5" s="114" t="s">
        <v>83</v>
      </c>
      <c r="AE5" s="71"/>
    </row>
    <row r="6" spans="1:32" s="70" customFormat="1" ht="113.25" customHeight="1">
      <c r="A6" s="147" t="s">
        <v>84</v>
      </c>
      <c r="B6" s="270"/>
      <c r="C6" s="234"/>
      <c r="D6" s="231"/>
      <c r="E6" s="237"/>
      <c r="F6" s="108" t="s">
        <v>85</v>
      </c>
      <c r="G6" s="109"/>
      <c r="H6" s="109"/>
      <c r="I6" s="109" t="s">
        <v>86</v>
      </c>
      <c r="J6" s="109" t="s">
        <v>76</v>
      </c>
      <c r="K6" s="110" t="s">
        <v>77</v>
      </c>
      <c r="L6" s="110"/>
      <c r="M6" s="110" t="s">
        <v>77</v>
      </c>
      <c r="N6" s="110"/>
      <c r="O6" s="111" t="s">
        <v>78</v>
      </c>
      <c r="P6" s="111" t="s">
        <v>87</v>
      </c>
      <c r="Q6" s="112">
        <f>IF(OR(ISBLANK(O6),ISBLANK(P6)),"",INDEX('Risk Matrix'!$D$2:$H$6,MATCH('Hazard Log'!P6,Likelihood,0),MATCH('Hazard Log'!O6,Consequence,0)))</f>
        <v>2</v>
      </c>
      <c r="R6" s="112"/>
      <c r="S6" s="113" t="s">
        <v>88</v>
      </c>
      <c r="T6" s="113"/>
      <c r="U6" s="113"/>
      <c r="V6" s="113"/>
      <c r="W6" s="113"/>
      <c r="X6" s="111"/>
      <c r="Y6" s="111" t="s">
        <v>78</v>
      </c>
      <c r="Z6" s="111" t="s">
        <v>87</v>
      </c>
      <c r="AA6" s="112">
        <f>IF(OR(ISBLANK(Y6),ISBLANK(Z6)),"",INDEX('Risk Matrix'!$D$2:$H$6,MATCH('Hazard Log'!Z6,Likelihood,0),MATCH('Hazard Log'!Y6,Consequence,0)))</f>
        <v>2</v>
      </c>
      <c r="AB6" s="114"/>
      <c r="AC6" s="114" t="s">
        <v>82</v>
      </c>
      <c r="AD6" s="114" t="s">
        <v>83</v>
      </c>
      <c r="AE6" s="71"/>
    </row>
    <row r="7" spans="1:32" s="70" customFormat="1" ht="90" customHeight="1">
      <c r="A7" s="147" t="s">
        <v>89</v>
      </c>
      <c r="B7" s="270"/>
      <c r="C7" s="234"/>
      <c r="D7" s="231"/>
      <c r="E7" s="237"/>
      <c r="F7" s="108" t="s">
        <v>90</v>
      </c>
      <c r="G7" s="109"/>
      <c r="H7" s="109"/>
      <c r="I7" s="109" t="s">
        <v>91</v>
      </c>
      <c r="J7" s="109" t="s">
        <v>76</v>
      </c>
      <c r="K7" s="110" t="s">
        <v>77</v>
      </c>
      <c r="L7" s="110"/>
      <c r="M7" s="110" t="s">
        <v>77</v>
      </c>
      <c r="N7" s="110"/>
      <c r="O7" s="111" t="s">
        <v>78</v>
      </c>
      <c r="P7" s="111" t="s">
        <v>79</v>
      </c>
      <c r="Q7" s="112">
        <f>IF(OR(ISBLANK(O7),ISBLANK(P7)),"",INDEX('Risk Matrix'!$D$2:$H$6,MATCH('Hazard Log'!P7,Likelihood,0),MATCH('Hazard Log'!O7,Consequence,0)))</f>
        <v>3</v>
      </c>
      <c r="R7" s="112"/>
      <c r="S7" s="113" t="s">
        <v>92</v>
      </c>
      <c r="T7" s="113"/>
      <c r="U7" s="113"/>
      <c r="V7" s="113"/>
      <c r="W7" s="113"/>
      <c r="X7" s="111"/>
      <c r="Y7" s="111" t="s">
        <v>78</v>
      </c>
      <c r="Z7" s="111" t="s">
        <v>81</v>
      </c>
      <c r="AA7" s="112">
        <f>IF(OR(ISBLANK(Y7),ISBLANK(Z7)),"",INDEX('Risk Matrix'!$D$2:$H$6,MATCH('Hazard Log'!Z7,Likelihood,0),MATCH('Hazard Log'!Y7,Consequence,0)))</f>
        <v>3</v>
      </c>
      <c r="AB7" s="114"/>
      <c r="AC7" s="114" t="s">
        <v>82</v>
      </c>
      <c r="AD7" s="114" t="s">
        <v>83</v>
      </c>
      <c r="AE7" s="71"/>
    </row>
    <row r="8" spans="1:32" s="70" customFormat="1" ht="85.5" customHeight="1">
      <c r="A8" s="147" t="s">
        <v>93</v>
      </c>
      <c r="B8" s="270"/>
      <c r="C8" s="234"/>
      <c r="D8" s="231"/>
      <c r="E8" s="237"/>
      <c r="F8" s="108" t="s">
        <v>94</v>
      </c>
      <c r="G8" s="109"/>
      <c r="H8" s="109"/>
      <c r="I8" s="119" t="s">
        <v>95</v>
      </c>
      <c r="J8" s="109" t="s">
        <v>76</v>
      </c>
      <c r="K8" s="110" t="s">
        <v>77</v>
      </c>
      <c r="L8" s="110"/>
      <c r="M8" s="110" t="s">
        <v>77</v>
      </c>
      <c r="N8" s="110"/>
      <c r="O8" s="111" t="s">
        <v>78</v>
      </c>
      <c r="P8" s="111" t="s">
        <v>79</v>
      </c>
      <c r="Q8" s="112">
        <f>IF(OR(ISBLANK(O8),ISBLANK(P8)),"",INDEX('Risk Matrix'!$D$2:$H$6,MATCH('Hazard Log'!P8,Likelihood,0),MATCH('Hazard Log'!O8,Consequence,0)))</f>
        <v>3</v>
      </c>
      <c r="R8" s="112"/>
      <c r="S8" s="113" t="s">
        <v>96</v>
      </c>
      <c r="T8" s="113"/>
      <c r="U8" s="113"/>
      <c r="V8" s="113"/>
      <c r="W8" s="113"/>
      <c r="X8" s="111"/>
      <c r="Y8" s="111" t="s">
        <v>78</v>
      </c>
      <c r="Z8" s="111" t="s">
        <v>81</v>
      </c>
      <c r="AA8" s="112">
        <f>IF(OR(ISBLANK(Y8),ISBLANK(Z8)),"",INDEX('Risk Matrix'!$D$2:$H$6,MATCH('Hazard Log'!Z8,Likelihood,0),MATCH('Hazard Log'!Y8,Consequence,0)))</f>
        <v>3</v>
      </c>
      <c r="AB8" s="114"/>
      <c r="AC8" s="114" t="s">
        <v>82</v>
      </c>
      <c r="AD8" s="114" t="s">
        <v>83</v>
      </c>
      <c r="AE8" s="71"/>
    </row>
    <row r="9" spans="1:32" s="70" customFormat="1" ht="90" customHeight="1">
      <c r="A9" s="147" t="s">
        <v>97</v>
      </c>
      <c r="B9" s="270"/>
      <c r="C9" s="234"/>
      <c r="D9" s="231"/>
      <c r="E9" s="237"/>
      <c r="F9" s="108" t="s">
        <v>98</v>
      </c>
      <c r="G9" s="109"/>
      <c r="H9" s="109"/>
      <c r="I9" s="115" t="s">
        <v>99</v>
      </c>
      <c r="J9" s="109" t="s">
        <v>76</v>
      </c>
      <c r="K9" s="109"/>
      <c r="L9" s="109"/>
      <c r="M9" s="109"/>
      <c r="N9" s="109"/>
      <c r="O9" s="111" t="s">
        <v>78</v>
      </c>
      <c r="P9" s="111" t="s">
        <v>79</v>
      </c>
      <c r="Q9" s="112">
        <f>IF(OR(ISBLANK(O9),ISBLANK(P9)),"",INDEX('Risk Matrix'!$D$2:$H$6,MATCH('Hazard Log'!P9,Likelihood,0),MATCH('Hazard Log'!O9,Consequence,0)))</f>
        <v>3</v>
      </c>
      <c r="R9" s="112"/>
      <c r="S9" s="113" t="s">
        <v>100</v>
      </c>
      <c r="T9" s="113"/>
      <c r="U9" s="113"/>
      <c r="V9" s="113"/>
      <c r="W9" s="113"/>
      <c r="X9" s="111"/>
      <c r="Y9" s="111" t="s">
        <v>78</v>
      </c>
      <c r="Z9" s="111" t="s">
        <v>81</v>
      </c>
      <c r="AA9" s="112">
        <f>IF(OR(ISBLANK(Y9),ISBLANK(Z9)),"",INDEX('Risk Matrix'!$D$2:$H$6,MATCH('Hazard Log'!Z9,Likelihood,0),MATCH('Hazard Log'!Y9,Consequence,0)))</f>
        <v>3</v>
      </c>
      <c r="AB9" s="114"/>
      <c r="AC9" s="114" t="s">
        <v>82</v>
      </c>
      <c r="AD9" s="114" t="s">
        <v>83</v>
      </c>
      <c r="AE9" s="71"/>
    </row>
    <row r="10" spans="1:32" s="70" customFormat="1" ht="60" customHeight="1">
      <c r="A10" s="147" t="s">
        <v>101</v>
      </c>
      <c r="B10" s="271"/>
      <c r="C10" s="235"/>
      <c r="D10" s="232"/>
      <c r="E10" s="238"/>
      <c r="F10" s="133" t="s">
        <v>102</v>
      </c>
      <c r="G10" s="134"/>
      <c r="H10" s="134"/>
      <c r="I10" s="134" t="s">
        <v>103</v>
      </c>
      <c r="J10" s="134" t="s">
        <v>104</v>
      </c>
      <c r="K10" s="134" t="s">
        <v>105</v>
      </c>
      <c r="L10" s="134"/>
      <c r="M10" s="134"/>
      <c r="N10" s="134"/>
      <c r="O10" s="135" t="s">
        <v>106</v>
      </c>
      <c r="P10" s="135" t="s">
        <v>79</v>
      </c>
      <c r="Q10" s="136">
        <f>IF(OR(ISBLANK(O10),ISBLANK(P10)),"",INDEX('Risk Matrix'!$D$2:$H$6,MATCH('Hazard Log'!P10,Likelihood,0),MATCH('Hazard Log'!O10,Consequence,0)))</f>
        <v>3</v>
      </c>
      <c r="R10" s="136"/>
      <c r="S10" s="137" t="s">
        <v>107</v>
      </c>
      <c r="T10" s="137"/>
      <c r="U10" s="137"/>
      <c r="V10" s="137"/>
      <c r="W10" s="137"/>
      <c r="X10" s="135"/>
      <c r="Y10" s="135" t="s">
        <v>106</v>
      </c>
      <c r="Z10" s="135" t="s">
        <v>81</v>
      </c>
      <c r="AA10" s="136">
        <f>IF(OR(ISBLANK(Y10),ISBLANK(Z10)),"",INDEX('Risk Matrix'!$D$2:$H$6,MATCH('Hazard Log'!Z10,Likelihood,0),MATCH('Hazard Log'!Y10,Consequence,0)))</f>
        <v>2</v>
      </c>
      <c r="AB10" s="114"/>
      <c r="AC10" s="114" t="s">
        <v>82</v>
      </c>
      <c r="AD10" s="114" t="s">
        <v>83</v>
      </c>
      <c r="AE10" s="71"/>
    </row>
    <row r="11" spans="1:32" s="168" customFormat="1" ht="60" customHeight="1">
      <c r="A11" s="187" t="s">
        <v>108</v>
      </c>
      <c r="B11" s="181"/>
      <c r="C11" s="182"/>
      <c r="D11" s="183"/>
      <c r="E11" s="186"/>
      <c r="F11" s="160"/>
      <c r="G11" s="161"/>
      <c r="H11" s="161"/>
      <c r="I11" s="161"/>
      <c r="J11" s="161"/>
      <c r="K11" s="161"/>
      <c r="L11" s="161"/>
      <c r="M11" s="161"/>
      <c r="N11" s="161"/>
      <c r="O11" s="144" t="s">
        <v>78</v>
      </c>
      <c r="P11" s="146" t="s">
        <v>79</v>
      </c>
      <c r="Q11" s="145">
        <f>IF(OR(ISBLANK(O11),ISBLANK(P11)),"",INDEX('Risk Matrix'!$D$2:$H$6,MATCH('Hazard Log'!P11,Likelihood,0),MATCH('Hazard Log'!O11,Consequence,0)))</f>
        <v>3</v>
      </c>
      <c r="R11" s="163"/>
      <c r="S11" s="164"/>
      <c r="T11" s="164"/>
      <c r="U11" s="164"/>
      <c r="V11" s="164"/>
      <c r="W11" s="164"/>
      <c r="X11" s="152"/>
      <c r="Y11" s="144" t="s">
        <v>78</v>
      </c>
      <c r="Z11" s="146" t="s">
        <v>81</v>
      </c>
      <c r="AA11" s="145">
        <f>IF(OR(ISBLANK(Y11),ISBLANK(Z11)),"",INDEX('Risk Matrix'!$D$2:$H$6,MATCH('Hazard Log'!Z11,Likelihood,0),MATCH('Hazard Log'!Y11,Consequence,0)))</f>
        <v>3</v>
      </c>
      <c r="AB11" s="165"/>
      <c r="AC11" s="166"/>
      <c r="AD11" s="114" t="s">
        <v>83</v>
      </c>
      <c r="AE11" s="167"/>
    </row>
    <row r="12" spans="1:32" s="70" customFormat="1" ht="102" customHeight="1">
      <c r="A12" s="147" t="s">
        <v>109</v>
      </c>
      <c r="B12" s="258" t="s">
        <v>70</v>
      </c>
      <c r="C12" s="272" t="s">
        <v>110</v>
      </c>
      <c r="D12" s="230" t="s">
        <v>72</v>
      </c>
      <c r="E12" s="273" t="s">
        <v>111</v>
      </c>
      <c r="F12" s="138" t="s">
        <v>112</v>
      </c>
      <c r="G12" s="139"/>
      <c r="H12" s="139"/>
      <c r="I12" s="148" t="s">
        <v>113</v>
      </c>
      <c r="J12" s="148" t="s">
        <v>114</v>
      </c>
      <c r="K12" s="139"/>
      <c r="L12" s="139"/>
      <c r="M12" s="139"/>
      <c r="N12" s="139"/>
      <c r="O12" s="140" t="s">
        <v>78</v>
      </c>
      <c r="P12" s="140" t="s">
        <v>79</v>
      </c>
      <c r="Q12" s="141">
        <f>IF(OR(ISBLANK(O12),ISBLANK(P12)),"",INDEX('Risk Matrix'!$D$2:$H$6,MATCH('Hazard Log'!P12,Likelihood,0),MATCH('Hazard Log'!O12,Consequence,0)))</f>
        <v>3</v>
      </c>
      <c r="R12" s="141"/>
      <c r="S12" s="142" t="s">
        <v>115</v>
      </c>
      <c r="T12" s="142"/>
      <c r="U12" s="142" t="s">
        <v>116</v>
      </c>
      <c r="V12" s="142"/>
      <c r="W12" s="142"/>
      <c r="X12" s="143"/>
      <c r="Y12" s="140" t="s">
        <v>78</v>
      </c>
      <c r="Z12" s="140" t="s">
        <v>81</v>
      </c>
      <c r="AA12" s="141">
        <f>IF(OR(ISBLANK(Y12),ISBLANK(Z12)),"",INDEX('Risk Matrix'!$D$2:$H$6,MATCH('Hazard Log'!Z12,Likelihood,0),MATCH('Hazard Log'!Y12,Consequence,0)))</f>
        <v>3</v>
      </c>
      <c r="AB12" s="113"/>
      <c r="AC12" s="113" t="s">
        <v>117</v>
      </c>
      <c r="AD12" s="114" t="s">
        <v>83</v>
      </c>
      <c r="AE12" s="71"/>
    </row>
    <row r="13" spans="1:32" s="70" customFormat="1" ht="54" customHeight="1">
      <c r="A13" s="147" t="s">
        <v>118</v>
      </c>
      <c r="B13" s="270"/>
      <c r="C13" s="234"/>
      <c r="D13" s="231"/>
      <c r="E13" s="237"/>
      <c r="F13" s="108" t="s">
        <v>119</v>
      </c>
      <c r="G13" s="109"/>
      <c r="H13" s="109"/>
      <c r="I13" s="119" t="s">
        <v>120</v>
      </c>
      <c r="J13" s="119" t="s">
        <v>114</v>
      </c>
      <c r="K13" s="109"/>
      <c r="L13" s="109"/>
      <c r="M13" s="109"/>
      <c r="N13" s="109"/>
      <c r="O13" s="111" t="s">
        <v>78</v>
      </c>
      <c r="P13" s="111" t="s">
        <v>81</v>
      </c>
      <c r="Q13" s="112">
        <f>IF(OR(ISBLANK(O13),ISBLANK(P13)),"",INDEX('Risk Matrix'!$D$2:$H$6,MATCH('Hazard Log'!P13,Likelihood,0),MATCH('Hazard Log'!O13,Consequence,0)))</f>
        <v>3</v>
      </c>
      <c r="R13" s="112"/>
      <c r="S13" s="113" t="s">
        <v>121</v>
      </c>
      <c r="T13" s="113"/>
      <c r="U13" s="113"/>
      <c r="V13" s="113"/>
      <c r="W13" s="113"/>
      <c r="X13" s="116"/>
      <c r="Y13" s="111" t="s">
        <v>78</v>
      </c>
      <c r="Z13" s="111" t="s">
        <v>87</v>
      </c>
      <c r="AA13" s="112">
        <f>IF(OR(ISBLANK(Y13),ISBLANK(Z13)),"",INDEX('Risk Matrix'!$D$2:$H$6,MATCH('Hazard Log'!Z13,Likelihood,0),MATCH('Hazard Log'!Y13,Consequence,0)))</f>
        <v>2</v>
      </c>
      <c r="AB13" s="113"/>
      <c r="AC13" s="113" t="s">
        <v>82</v>
      </c>
      <c r="AD13" s="114" t="s">
        <v>83</v>
      </c>
      <c r="AE13" s="71"/>
    </row>
    <row r="14" spans="1:32" s="70" customFormat="1" ht="68.25" customHeight="1">
      <c r="A14" s="147" t="s">
        <v>122</v>
      </c>
      <c r="B14" s="270"/>
      <c r="C14" s="234"/>
      <c r="D14" s="231"/>
      <c r="E14" s="237"/>
      <c r="F14" s="108" t="s">
        <v>123</v>
      </c>
      <c r="G14" s="109"/>
      <c r="H14" s="109"/>
      <c r="I14" s="119" t="s">
        <v>124</v>
      </c>
      <c r="J14" s="119" t="s">
        <v>114</v>
      </c>
      <c r="K14" s="109"/>
      <c r="L14" s="109"/>
      <c r="M14" s="109"/>
      <c r="N14" s="109"/>
      <c r="O14" s="111" t="s">
        <v>78</v>
      </c>
      <c r="P14" s="111" t="s">
        <v>79</v>
      </c>
      <c r="Q14" s="112">
        <f>IF(OR(ISBLANK(O14),ISBLANK(P14)),"",INDEX('Risk Matrix'!$D$2:$H$6,MATCH('Hazard Log'!P14,Likelihood,0),MATCH('Hazard Log'!O14,Consequence,0)))</f>
        <v>3</v>
      </c>
      <c r="R14" s="112"/>
      <c r="S14" s="113" t="s">
        <v>125</v>
      </c>
      <c r="T14" s="113"/>
      <c r="U14" s="113" t="s">
        <v>126</v>
      </c>
      <c r="V14" s="113"/>
      <c r="W14" s="113"/>
      <c r="X14" s="116"/>
      <c r="Y14" s="111" t="s">
        <v>78</v>
      </c>
      <c r="Z14" s="111" t="s">
        <v>87</v>
      </c>
      <c r="AA14" s="112">
        <f>IF(OR(ISBLANK(Y14),ISBLANK(Z14)),"",INDEX('Risk Matrix'!$D$2:$H$6,MATCH('Hazard Log'!Z14,Likelihood,0),MATCH('Hazard Log'!Y14,Consequence,0)))</f>
        <v>2</v>
      </c>
      <c r="AB14" s="113"/>
      <c r="AC14" s="113" t="s">
        <v>117</v>
      </c>
      <c r="AD14" s="114" t="s">
        <v>83</v>
      </c>
      <c r="AE14" s="71"/>
    </row>
    <row r="15" spans="1:32" s="70" customFormat="1" ht="88.5" customHeight="1">
      <c r="A15" s="147" t="s">
        <v>127</v>
      </c>
      <c r="B15" s="270"/>
      <c r="C15" s="234"/>
      <c r="D15" s="231"/>
      <c r="E15" s="237"/>
      <c r="F15" s="108" t="s">
        <v>128</v>
      </c>
      <c r="G15" s="109"/>
      <c r="H15" s="109"/>
      <c r="I15" s="119" t="s">
        <v>129</v>
      </c>
      <c r="J15" s="119" t="s">
        <v>114</v>
      </c>
      <c r="K15" s="109"/>
      <c r="L15" s="109"/>
      <c r="M15" s="109"/>
      <c r="N15" s="109"/>
      <c r="O15" s="111" t="s">
        <v>78</v>
      </c>
      <c r="P15" s="111" t="s">
        <v>81</v>
      </c>
      <c r="Q15" s="112">
        <f>IF(OR(ISBLANK(O15),ISBLANK(P15)),"",INDEX('Risk Matrix'!$D$2:$H$6,MATCH('Hazard Log'!P15,Likelihood,0),MATCH('Hazard Log'!O15,Consequence,0)))</f>
        <v>3</v>
      </c>
      <c r="R15" s="112"/>
      <c r="S15" s="113" t="s">
        <v>130</v>
      </c>
      <c r="T15" s="113"/>
      <c r="U15" s="113"/>
      <c r="V15" s="113"/>
      <c r="W15" s="113"/>
      <c r="X15" s="116"/>
      <c r="Y15" s="111" t="s">
        <v>78</v>
      </c>
      <c r="Z15" s="111" t="s">
        <v>81</v>
      </c>
      <c r="AA15" s="112">
        <f>IF(OR(ISBLANK(Y15),ISBLANK(Z15)),"",INDEX('Risk Matrix'!$D$2:$H$6,MATCH('Hazard Log'!Z15,Likelihood,0),MATCH('Hazard Log'!Y15,Consequence,0)))</f>
        <v>3</v>
      </c>
      <c r="AB15" s="113"/>
      <c r="AC15" s="113" t="s">
        <v>82</v>
      </c>
      <c r="AD15" s="114" t="s">
        <v>83</v>
      </c>
      <c r="AE15" s="71"/>
    </row>
    <row r="16" spans="1:32" s="70" customFormat="1" ht="297.75" customHeight="1">
      <c r="A16" s="147" t="s">
        <v>131</v>
      </c>
      <c r="B16" s="270"/>
      <c r="C16" s="234"/>
      <c r="D16" s="231"/>
      <c r="E16" s="237"/>
      <c r="F16" s="108" t="s">
        <v>132</v>
      </c>
      <c r="G16" s="109"/>
      <c r="H16" s="109"/>
      <c r="I16" s="119" t="s">
        <v>133</v>
      </c>
      <c r="J16" s="119" t="s">
        <v>134</v>
      </c>
      <c r="K16" s="109"/>
      <c r="L16" s="109"/>
      <c r="M16" s="109"/>
      <c r="N16" s="109"/>
      <c r="O16" s="111" t="s">
        <v>78</v>
      </c>
      <c r="P16" s="111" t="s">
        <v>81</v>
      </c>
      <c r="Q16" s="112">
        <f>IF(OR(ISBLANK(O16),ISBLANK(P16)),"",INDEX('Risk Matrix'!$D$2:$H$6,MATCH('Hazard Log'!P16,Likelihood,0),MATCH('Hazard Log'!O16,Consequence,0)))</f>
        <v>3</v>
      </c>
      <c r="R16" s="112"/>
      <c r="S16" s="113"/>
      <c r="T16" s="113"/>
      <c r="U16" s="113"/>
      <c r="V16" s="113"/>
      <c r="W16" s="113"/>
      <c r="X16" s="116"/>
      <c r="Y16" s="111" t="s">
        <v>78</v>
      </c>
      <c r="Z16" s="111" t="s">
        <v>81</v>
      </c>
      <c r="AA16" s="112">
        <f>IF(OR(ISBLANK(Y16),ISBLANK(Z16)),"",INDEX('Risk Matrix'!$D$2:$H$6,MATCH('Hazard Log'!Z16,Likelihood,0),MATCH('Hazard Log'!Y16,Consequence,0)))</f>
        <v>3</v>
      </c>
      <c r="AB16" s="113"/>
      <c r="AC16" s="113"/>
      <c r="AD16" s="114" t="s">
        <v>83</v>
      </c>
      <c r="AE16" s="71"/>
    </row>
    <row r="17" spans="1:31" s="70" customFormat="1" ht="137.25" customHeight="1">
      <c r="A17" s="147" t="s">
        <v>135</v>
      </c>
      <c r="B17" s="270"/>
      <c r="C17" s="234"/>
      <c r="D17" s="231"/>
      <c r="E17" s="237"/>
      <c r="F17" s="108" t="s">
        <v>136</v>
      </c>
      <c r="G17" s="109"/>
      <c r="H17" s="109"/>
      <c r="I17" s="119" t="s">
        <v>137</v>
      </c>
      <c r="J17" s="119" t="s">
        <v>138</v>
      </c>
      <c r="K17" s="109"/>
      <c r="L17" s="109"/>
      <c r="M17" s="109"/>
      <c r="N17" s="109"/>
      <c r="O17" s="111" t="s">
        <v>78</v>
      </c>
      <c r="P17" s="111" t="s">
        <v>79</v>
      </c>
      <c r="Q17" s="112">
        <f>IF(OR(ISBLANK(O17),ISBLANK(P17)),"",INDEX('Risk Matrix'!$D$2:$H$6,MATCH('Hazard Log'!P17,Likelihood,0),MATCH('Hazard Log'!O17,Consequence,0)))</f>
        <v>3</v>
      </c>
      <c r="R17" s="112"/>
      <c r="S17" s="113" t="s">
        <v>139</v>
      </c>
      <c r="T17" s="113"/>
      <c r="U17" s="113"/>
      <c r="V17" s="113"/>
      <c r="W17" s="113"/>
      <c r="X17" s="116"/>
      <c r="Y17" s="111" t="s">
        <v>78</v>
      </c>
      <c r="Z17" s="111" t="s">
        <v>81</v>
      </c>
      <c r="AA17" s="112">
        <f>IF(OR(ISBLANK(Y17),ISBLANK(Z17)),"",INDEX('Risk Matrix'!$D$2:$H$6,MATCH('Hazard Log'!Z17,Likelihood,0),MATCH('Hazard Log'!Y17,Consequence,0)))</f>
        <v>3</v>
      </c>
      <c r="AB17" s="113"/>
      <c r="AC17" s="113" t="s">
        <v>82</v>
      </c>
      <c r="AD17" s="114" t="s">
        <v>83</v>
      </c>
      <c r="AE17" s="71"/>
    </row>
    <row r="18" spans="1:31" s="70" customFormat="1" ht="137.25" customHeight="1">
      <c r="A18" s="147" t="s">
        <v>140</v>
      </c>
      <c r="B18" s="271"/>
      <c r="C18" s="235"/>
      <c r="D18" s="232"/>
      <c r="E18" s="238"/>
      <c r="F18" s="133" t="s">
        <v>141</v>
      </c>
      <c r="G18" s="134"/>
      <c r="H18" s="134"/>
      <c r="I18" s="149" t="s">
        <v>142</v>
      </c>
      <c r="J18" s="150"/>
      <c r="K18" s="134"/>
      <c r="L18" s="134"/>
      <c r="M18" s="134"/>
      <c r="N18" s="134"/>
      <c r="O18" s="135" t="s">
        <v>78</v>
      </c>
      <c r="P18" s="135" t="s">
        <v>81</v>
      </c>
      <c r="Q18" s="136">
        <f>IF(OR(ISBLANK(O18),ISBLANK(P18)),"",INDEX('Risk Matrix'!$D$2:$H$6,MATCH('Hazard Log'!P18,Likelihood,0),MATCH('Hazard Log'!O18,Consequence,0)))</f>
        <v>3</v>
      </c>
      <c r="R18" s="136"/>
      <c r="S18" s="137" t="s">
        <v>143</v>
      </c>
      <c r="T18" s="137"/>
      <c r="U18" s="137"/>
      <c r="V18" s="137"/>
      <c r="W18" s="137"/>
      <c r="X18" s="151"/>
      <c r="Y18" s="135" t="s">
        <v>78</v>
      </c>
      <c r="Z18" s="135" t="s">
        <v>81</v>
      </c>
      <c r="AA18" s="136">
        <f>IF(OR(ISBLANK(Y18),ISBLANK(Z18)),"",INDEX('Risk Matrix'!$D$2:$H$6,MATCH('Hazard Log'!Z18,Likelihood,0),MATCH('Hazard Log'!Y18,Consequence,0)))</f>
        <v>3</v>
      </c>
      <c r="AB18" s="113"/>
      <c r="AC18" s="113" t="s">
        <v>82</v>
      </c>
      <c r="AD18" s="114" t="s">
        <v>83</v>
      </c>
      <c r="AE18" s="71"/>
    </row>
    <row r="19" spans="1:31" s="168" customFormat="1" ht="83.25" customHeight="1">
      <c r="A19" s="158" t="s">
        <v>144</v>
      </c>
      <c r="B19" s="181"/>
      <c r="C19" s="182"/>
      <c r="D19" s="183"/>
      <c r="E19" s="186"/>
      <c r="F19" s="160"/>
      <c r="G19" s="161"/>
      <c r="H19" s="161"/>
      <c r="I19" s="161"/>
      <c r="J19" s="161"/>
      <c r="K19" s="161"/>
      <c r="L19" s="161"/>
      <c r="M19" s="161"/>
      <c r="N19" s="161"/>
      <c r="O19" s="144" t="s">
        <v>78</v>
      </c>
      <c r="P19" s="144" t="s">
        <v>79</v>
      </c>
      <c r="Q19" s="145">
        <f>IF(OR(ISBLANK(O19),ISBLANK(P19)),"",INDEX('Risk Matrix'!$D$2:$H$6,MATCH('Hazard Log'!P19,Likelihood,0),MATCH('Hazard Log'!O19,Consequence,0)))</f>
        <v>3</v>
      </c>
      <c r="R19" s="153"/>
      <c r="S19" s="164"/>
      <c r="T19" s="164"/>
      <c r="U19" s="164"/>
      <c r="V19" s="164"/>
      <c r="W19" s="164"/>
      <c r="X19" s="152"/>
      <c r="Y19" s="144" t="s">
        <v>78</v>
      </c>
      <c r="Z19" s="144" t="s">
        <v>81</v>
      </c>
      <c r="AA19" s="145">
        <f>IF(OR(ISBLANK(Y19),ISBLANK(Z19)),"",INDEX('Risk Matrix'!$D$2:$H$6,MATCH('Hazard Log'!Z19,Likelihood,0),MATCH('Hazard Log'!Y19,Consequence,0)))</f>
        <v>3</v>
      </c>
      <c r="AB19" s="165"/>
      <c r="AC19" s="166"/>
      <c r="AD19" s="114" t="s">
        <v>83</v>
      </c>
      <c r="AE19" s="167"/>
    </row>
    <row r="20" spans="1:31" s="70" customFormat="1" ht="141" customHeight="1">
      <c r="A20" s="147" t="s">
        <v>145</v>
      </c>
      <c r="B20" s="258" t="s">
        <v>70</v>
      </c>
      <c r="C20" s="239" t="s">
        <v>146</v>
      </c>
      <c r="D20" s="230" t="s">
        <v>72</v>
      </c>
      <c r="E20" s="236" t="s">
        <v>147</v>
      </c>
      <c r="F20" s="189" t="s">
        <v>148</v>
      </c>
      <c r="G20" s="139"/>
      <c r="H20" s="139"/>
      <c r="I20" s="148" t="s">
        <v>149</v>
      </c>
      <c r="J20" s="148" t="s">
        <v>114</v>
      </c>
      <c r="K20" s="139"/>
      <c r="L20" s="139"/>
      <c r="M20" s="139"/>
      <c r="N20" s="139"/>
      <c r="O20" s="140" t="s">
        <v>78</v>
      </c>
      <c r="P20" s="140" t="s">
        <v>79</v>
      </c>
      <c r="Q20" s="141">
        <f>IF(OR(ISBLANK(O20),ISBLANK(P20)),"",INDEX('Risk Matrix'!$D$2:$H$6,MATCH('Hazard Log'!P20,Likelihood,0),MATCH('Hazard Log'!O20,Consequence,0)))</f>
        <v>3</v>
      </c>
      <c r="R20" s="141"/>
      <c r="S20" s="142" t="s">
        <v>150</v>
      </c>
      <c r="T20" s="142"/>
      <c r="U20" s="142"/>
      <c r="V20" s="142"/>
      <c r="W20" s="142"/>
      <c r="X20" s="143"/>
      <c r="Y20" s="140" t="s">
        <v>78</v>
      </c>
      <c r="Z20" s="140" t="s">
        <v>79</v>
      </c>
      <c r="AA20" s="141">
        <f>IF(OR(ISBLANK(Y20),ISBLANK(Z20)),"",INDEX('Risk Matrix'!$D$2:$H$6,MATCH('Hazard Log'!Z20,Likelihood,0),MATCH('Hazard Log'!Y20,Consequence,0)))</f>
        <v>3</v>
      </c>
      <c r="AB20" s="113"/>
      <c r="AC20" s="113" t="s">
        <v>82</v>
      </c>
      <c r="AD20" s="114" t="s">
        <v>83</v>
      </c>
      <c r="AE20" s="71"/>
    </row>
    <row r="21" spans="1:31" s="70" customFormat="1" ht="93.75" customHeight="1">
      <c r="A21" s="147" t="s">
        <v>151</v>
      </c>
      <c r="B21" s="270"/>
      <c r="C21" s="240"/>
      <c r="D21" s="231"/>
      <c r="E21" s="237"/>
      <c r="F21" s="117" t="s">
        <v>152</v>
      </c>
      <c r="G21" s="109"/>
      <c r="H21" s="109"/>
      <c r="I21" s="119" t="s">
        <v>149</v>
      </c>
      <c r="J21" s="119" t="s">
        <v>114</v>
      </c>
      <c r="K21" s="109"/>
      <c r="L21" s="109"/>
      <c r="M21" s="109"/>
      <c r="N21" s="109"/>
      <c r="O21" s="111" t="s">
        <v>78</v>
      </c>
      <c r="P21" s="111" t="s">
        <v>79</v>
      </c>
      <c r="Q21" s="112">
        <f>IF(OR(ISBLANK(O21),ISBLANK(P21)),"",INDEX('Risk Matrix'!$D$2:$H$6,MATCH('Hazard Log'!P21,Likelihood,0),MATCH('Hazard Log'!O21,Consequence,0)))</f>
        <v>3</v>
      </c>
      <c r="R21" s="112"/>
      <c r="S21" s="113" t="s">
        <v>153</v>
      </c>
      <c r="T21" s="113"/>
      <c r="U21" s="113" t="s">
        <v>154</v>
      </c>
      <c r="V21" s="113"/>
      <c r="W21" s="113"/>
      <c r="X21" s="116"/>
      <c r="Y21" s="111" t="s">
        <v>78</v>
      </c>
      <c r="Z21" s="111" t="s">
        <v>81</v>
      </c>
      <c r="AA21" s="112">
        <f>IF(OR(ISBLANK(Y21),ISBLANK(Z21)),"",INDEX('Risk Matrix'!$D$2:$H$6,MATCH('Hazard Log'!Z21,Likelihood,0),MATCH('Hazard Log'!Y21,Consequence,0)))</f>
        <v>3</v>
      </c>
      <c r="AB21" s="113"/>
      <c r="AC21" s="113" t="s">
        <v>117</v>
      </c>
      <c r="AD21" s="114" t="s">
        <v>83</v>
      </c>
      <c r="AE21" s="71"/>
    </row>
    <row r="22" spans="1:31" s="70" customFormat="1" ht="98.25" customHeight="1">
      <c r="A22" s="147" t="s">
        <v>155</v>
      </c>
      <c r="B22" s="270"/>
      <c r="C22" s="240"/>
      <c r="D22" s="231"/>
      <c r="E22" s="237"/>
      <c r="F22" s="117" t="s">
        <v>156</v>
      </c>
      <c r="G22" s="109"/>
      <c r="H22" s="109"/>
      <c r="I22" s="119" t="s">
        <v>157</v>
      </c>
      <c r="J22" s="119" t="s">
        <v>114</v>
      </c>
      <c r="K22" s="109"/>
      <c r="L22" s="109"/>
      <c r="M22" s="109"/>
      <c r="N22" s="109"/>
      <c r="O22" s="111" t="s">
        <v>78</v>
      </c>
      <c r="P22" s="111" t="s">
        <v>79</v>
      </c>
      <c r="Q22" s="112">
        <f>IF(OR(ISBLANK(O22),ISBLANK(P22)),"",INDEX('Risk Matrix'!$D$2:$H$6,MATCH('Hazard Log'!P22,Likelihood,0),MATCH('Hazard Log'!O22,Consequence,0)))</f>
        <v>3</v>
      </c>
      <c r="R22" s="112"/>
      <c r="S22" s="113" t="s">
        <v>158</v>
      </c>
      <c r="T22" s="113"/>
      <c r="U22" s="113" t="s">
        <v>159</v>
      </c>
      <c r="V22" s="113"/>
      <c r="W22" s="113"/>
      <c r="X22" s="116"/>
      <c r="Y22" s="111" t="s">
        <v>78</v>
      </c>
      <c r="Z22" s="111" t="s">
        <v>81</v>
      </c>
      <c r="AA22" s="112">
        <f>IF(OR(ISBLANK(Y22),ISBLANK(Z22)),"",INDEX('Risk Matrix'!$D$2:$H$6,MATCH('Hazard Log'!Z22,Likelihood,0),MATCH('Hazard Log'!Y22,Consequence,0)))</f>
        <v>3</v>
      </c>
      <c r="AB22" s="113"/>
      <c r="AC22" s="113" t="s">
        <v>117</v>
      </c>
      <c r="AD22" s="114" t="s">
        <v>83</v>
      </c>
      <c r="AE22" s="71"/>
    </row>
    <row r="23" spans="1:31" s="70" customFormat="1" ht="76.5" customHeight="1">
      <c r="A23" s="147" t="s">
        <v>160</v>
      </c>
      <c r="B23" s="270"/>
      <c r="C23" s="240"/>
      <c r="D23" s="231"/>
      <c r="E23" s="237"/>
      <c r="F23" s="118" t="s">
        <v>161</v>
      </c>
      <c r="G23" s="109"/>
      <c r="H23" s="109"/>
      <c r="I23" s="188" t="s">
        <v>162</v>
      </c>
      <c r="J23" s="119" t="s">
        <v>114</v>
      </c>
      <c r="K23" s="109"/>
      <c r="L23" s="109"/>
      <c r="M23" s="109"/>
      <c r="N23" s="109"/>
      <c r="O23" s="111" t="s">
        <v>78</v>
      </c>
      <c r="P23" s="111" t="s">
        <v>79</v>
      </c>
      <c r="Q23" s="112">
        <f>IF(OR(ISBLANK(O23),ISBLANK(P23)),"",INDEX('Risk Matrix'!$D$2:$H$6,MATCH('Hazard Log'!P23,Likelihood,0),MATCH('Hazard Log'!O23,Consequence,0)))</f>
        <v>3</v>
      </c>
      <c r="R23" s="112"/>
      <c r="S23" s="113" t="s">
        <v>158</v>
      </c>
      <c r="T23" s="113"/>
      <c r="U23" s="113"/>
      <c r="V23" s="113"/>
      <c r="W23" s="113"/>
      <c r="X23" s="116"/>
      <c r="Y23" s="111" t="s">
        <v>78</v>
      </c>
      <c r="Z23" s="111" t="s">
        <v>81</v>
      </c>
      <c r="AA23" s="112">
        <f>IF(OR(ISBLANK(Y23),ISBLANK(Z23)),"",INDEX('Risk Matrix'!$D$2:$H$6,MATCH('Hazard Log'!Z23,Likelihood,0),MATCH('Hazard Log'!Y23,Consequence,0)))</f>
        <v>3</v>
      </c>
      <c r="AB23" s="113"/>
      <c r="AC23" s="113" t="s">
        <v>82</v>
      </c>
      <c r="AD23" s="114" t="s">
        <v>83</v>
      </c>
      <c r="AE23" s="71"/>
    </row>
    <row r="24" spans="1:31" s="70" customFormat="1" ht="126.75" customHeight="1">
      <c r="A24" s="147" t="s">
        <v>163</v>
      </c>
      <c r="B24" s="270"/>
      <c r="C24" s="240"/>
      <c r="D24" s="231"/>
      <c r="E24" s="237"/>
      <c r="F24" s="117" t="s">
        <v>164</v>
      </c>
      <c r="G24" s="109"/>
      <c r="H24" s="109"/>
      <c r="I24" s="119" t="s">
        <v>165</v>
      </c>
      <c r="J24" s="119" t="s">
        <v>114</v>
      </c>
      <c r="K24" s="109"/>
      <c r="L24" s="109"/>
      <c r="M24" s="109"/>
      <c r="N24" s="109"/>
      <c r="O24" s="111" t="s">
        <v>78</v>
      </c>
      <c r="P24" s="111" t="s">
        <v>81</v>
      </c>
      <c r="Q24" s="112">
        <f>IF(OR(ISBLANK(O24),ISBLANK(P24)),"",INDEX('Risk Matrix'!$D$2:$H$6,MATCH('Hazard Log'!P24,Likelihood,0),MATCH('Hazard Log'!O24,Consequence,0)))</f>
        <v>3</v>
      </c>
      <c r="R24" s="112"/>
      <c r="S24" s="113" t="s">
        <v>166</v>
      </c>
      <c r="T24" s="113"/>
      <c r="U24" s="113" t="s">
        <v>154</v>
      </c>
      <c r="V24" s="113"/>
      <c r="W24" s="113"/>
      <c r="X24" s="116"/>
      <c r="Y24" s="111" t="s">
        <v>78</v>
      </c>
      <c r="Z24" s="111" t="s">
        <v>81</v>
      </c>
      <c r="AA24" s="112">
        <f>IF(OR(ISBLANK(Y24),ISBLANK(Z24)),"",INDEX('Risk Matrix'!$D$2:$H$6,MATCH('Hazard Log'!Z24,Likelihood,0),MATCH('Hazard Log'!Y24,Consequence,0)))</f>
        <v>3</v>
      </c>
      <c r="AB24" s="113"/>
      <c r="AC24" s="113" t="s">
        <v>117</v>
      </c>
      <c r="AD24" s="114" t="s">
        <v>83</v>
      </c>
      <c r="AE24" s="71"/>
    </row>
    <row r="25" spans="1:31" s="70" customFormat="1" ht="63.75" customHeight="1">
      <c r="A25" s="147" t="s">
        <v>167</v>
      </c>
      <c r="B25" s="270"/>
      <c r="C25" s="240"/>
      <c r="D25" s="231"/>
      <c r="E25" s="237"/>
      <c r="F25" s="117" t="s">
        <v>168</v>
      </c>
      <c r="G25" s="109"/>
      <c r="H25" s="109"/>
      <c r="I25" s="119" t="s">
        <v>169</v>
      </c>
      <c r="J25" s="119" t="s">
        <v>114</v>
      </c>
      <c r="K25" s="109"/>
      <c r="L25" s="109"/>
      <c r="M25" s="109"/>
      <c r="N25" s="109"/>
      <c r="O25" s="111" t="s">
        <v>78</v>
      </c>
      <c r="P25" s="111" t="s">
        <v>81</v>
      </c>
      <c r="Q25" s="112">
        <f>IF(OR(ISBLANK(O25),ISBLANK(P25)),"",INDEX('Risk Matrix'!$D$2:$H$6,MATCH('Hazard Log'!P25,Likelihood,0),MATCH('Hazard Log'!O25,Consequence,0)))</f>
        <v>3</v>
      </c>
      <c r="R25" s="112"/>
      <c r="S25" s="113" t="s">
        <v>158</v>
      </c>
      <c r="T25" s="113"/>
      <c r="U25" s="113"/>
      <c r="V25" s="113"/>
      <c r="W25" s="113" t="s">
        <v>170</v>
      </c>
      <c r="X25" s="116"/>
      <c r="Y25" s="111" t="s">
        <v>78</v>
      </c>
      <c r="Z25" s="111" t="s">
        <v>87</v>
      </c>
      <c r="AA25" s="112">
        <f>IF(OR(ISBLANK(Y25),ISBLANK(Z25)),"",INDEX('Risk Matrix'!$D$2:$H$6,MATCH('Hazard Log'!Z25,Likelihood,0),MATCH('Hazard Log'!Y25,Consequence,0)))</f>
        <v>2</v>
      </c>
      <c r="AB25" s="113"/>
      <c r="AC25" s="113" t="s">
        <v>82</v>
      </c>
      <c r="AD25" s="114" t="s">
        <v>83</v>
      </c>
      <c r="AE25" s="71"/>
    </row>
    <row r="26" spans="1:31" s="70" customFormat="1" ht="72" customHeight="1">
      <c r="A26" s="147" t="s">
        <v>171</v>
      </c>
      <c r="B26" s="270"/>
      <c r="C26" s="240"/>
      <c r="D26" s="231"/>
      <c r="E26" s="237"/>
      <c r="F26" s="108" t="s">
        <v>172</v>
      </c>
      <c r="G26" s="109"/>
      <c r="H26" s="109"/>
      <c r="I26" s="119" t="s">
        <v>173</v>
      </c>
      <c r="J26" s="119" t="s">
        <v>114</v>
      </c>
      <c r="K26" s="109"/>
      <c r="L26" s="109"/>
      <c r="M26" s="109"/>
      <c r="N26" s="109"/>
      <c r="O26" s="111" t="s">
        <v>78</v>
      </c>
      <c r="P26" s="111" t="s">
        <v>79</v>
      </c>
      <c r="Q26" s="112">
        <f>IF(OR(ISBLANK(O26),ISBLANK(P26)),"",INDEX('Risk Matrix'!$D$2:$H$6,MATCH('Hazard Log'!P26,Likelihood,0),MATCH('Hazard Log'!O26,Consequence,0)))</f>
        <v>3</v>
      </c>
      <c r="R26" s="112"/>
      <c r="S26" s="113"/>
      <c r="T26" s="113"/>
      <c r="U26" s="113" t="s">
        <v>154</v>
      </c>
      <c r="V26" s="113"/>
      <c r="W26" s="113"/>
      <c r="X26" s="116"/>
      <c r="Y26" s="111" t="s">
        <v>78</v>
      </c>
      <c r="Z26" s="111" t="s">
        <v>81</v>
      </c>
      <c r="AA26" s="112">
        <f>IF(OR(ISBLANK(Y26),ISBLANK(Z26)),"",INDEX('Risk Matrix'!$D$2:$H$6,MATCH('Hazard Log'!Z26,Likelihood,0),MATCH('Hazard Log'!Y26,Consequence,0)))</f>
        <v>3</v>
      </c>
      <c r="AB26" s="113"/>
      <c r="AC26" s="113" t="s">
        <v>174</v>
      </c>
      <c r="AD26" s="114" t="s">
        <v>83</v>
      </c>
      <c r="AE26" s="71"/>
    </row>
    <row r="27" spans="1:31" s="70" customFormat="1" ht="88.5" customHeight="1">
      <c r="A27" s="147" t="s">
        <v>175</v>
      </c>
      <c r="B27" s="270"/>
      <c r="C27" s="240"/>
      <c r="D27" s="231"/>
      <c r="E27" s="237"/>
      <c r="F27" s="108" t="s">
        <v>176</v>
      </c>
      <c r="G27" s="109"/>
      <c r="H27" s="109"/>
      <c r="I27" s="119" t="s">
        <v>177</v>
      </c>
      <c r="J27" s="119" t="s">
        <v>114</v>
      </c>
      <c r="K27" s="109"/>
      <c r="L27" s="109"/>
      <c r="M27" s="109"/>
      <c r="N27" s="109"/>
      <c r="O27" s="111" t="s">
        <v>78</v>
      </c>
      <c r="P27" s="111" t="s">
        <v>79</v>
      </c>
      <c r="Q27" s="112">
        <f>IF(OR(ISBLANK(O27),ISBLANK(P27)),"",INDEX('Risk Matrix'!$D$2:$H$6,MATCH('Hazard Log'!P27,Likelihood,0),MATCH('Hazard Log'!O27,Consequence,0)))</f>
        <v>3</v>
      </c>
      <c r="R27" s="112"/>
      <c r="S27" s="113" t="s">
        <v>178</v>
      </c>
      <c r="T27" s="113"/>
      <c r="U27" s="113"/>
      <c r="V27" s="113"/>
      <c r="W27" s="113"/>
      <c r="X27" s="116"/>
      <c r="Y27" s="111" t="s">
        <v>78</v>
      </c>
      <c r="Z27" s="111" t="s">
        <v>81</v>
      </c>
      <c r="AA27" s="112">
        <f>IF(OR(ISBLANK(Y27),ISBLANK(Z27)),"",INDEX('Risk Matrix'!$D$2:$H$6,MATCH('Hazard Log'!Z27,Likelihood,0),MATCH('Hazard Log'!Y27,Consequence,0)))</f>
        <v>3</v>
      </c>
      <c r="AB27" s="113"/>
      <c r="AC27" s="113" t="s">
        <v>82</v>
      </c>
      <c r="AD27" s="114" t="s">
        <v>83</v>
      </c>
      <c r="AE27" s="71"/>
    </row>
    <row r="28" spans="1:31" s="70" customFormat="1" ht="93" customHeight="1">
      <c r="A28" s="147" t="s">
        <v>179</v>
      </c>
      <c r="B28" s="270"/>
      <c r="C28" s="240"/>
      <c r="D28" s="231"/>
      <c r="E28" s="237"/>
      <c r="F28" s="108" t="s">
        <v>180</v>
      </c>
      <c r="G28" s="109"/>
      <c r="H28" s="109"/>
      <c r="I28" s="119" t="s">
        <v>181</v>
      </c>
      <c r="J28" s="119" t="s">
        <v>114</v>
      </c>
      <c r="K28" s="109"/>
      <c r="L28" s="109"/>
      <c r="M28" s="109"/>
      <c r="N28" s="109"/>
      <c r="O28" s="111" t="s">
        <v>78</v>
      </c>
      <c r="P28" s="111" t="s">
        <v>81</v>
      </c>
      <c r="Q28" s="112">
        <f>IF(OR(ISBLANK(O28),ISBLANK(P28)),"",INDEX('Risk Matrix'!$D$2:$H$6,MATCH('Hazard Log'!P28,Likelihood,0),MATCH('Hazard Log'!O28,Consequence,0)))</f>
        <v>3</v>
      </c>
      <c r="R28" s="112"/>
      <c r="S28" s="113"/>
      <c r="T28" s="113"/>
      <c r="U28" s="113" t="s">
        <v>182</v>
      </c>
      <c r="V28" s="113"/>
      <c r="W28" s="113"/>
      <c r="X28" s="116"/>
      <c r="Y28" s="111" t="s">
        <v>78</v>
      </c>
      <c r="Z28" s="111" t="s">
        <v>81</v>
      </c>
      <c r="AA28" s="112">
        <f>IF(OR(ISBLANK(Y28),ISBLANK(Z28)),"",INDEX('Risk Matrix'!$D$2:$H$6,MATCH('Hazard Log'!Z28,Likelihood,0),MATCH('Hazard Log'!Y28,Consequence,0)))</f>
        <v>3</v>
      </c>
      <c r="AB28" s="113"/>
      <c r="AC28" s="113" t="s">
        <v>174</v>
      </c>
      <c r="AD28" s="114" t="s">
        <v>83</v>
      </c>
      <c r="AE28" s="71"/>
    </row>
    <row r="29" spans="1:31" s="70" customFormat="1" ht="75.75" customHeight="1">
      <c r="A29" s="147" t="s">
        <v>183</v>
      </c>
      <c r="B29" s="271"/>
      <c r="C29" s="241"/>
      <c r="D29" s="232"/>
      <c r="E29" s="238"/>
      <c r="F29" s="133" t="s">
        <v>184</v>
      </c>
      <c r="G29" s="134"/>
      <c r="H29" s="134"/>
      <c r="I29" s="149" t="s">
        <v>185</v>
      </c>
      <c r="J29" s="149" t="s">
        <v>114</v>
      </c>
      <c r="K29" s="134"/>
      <c r="L29" s="134"/>
      <c r="M29" s="134"/>
      <c r="N29" s="134"/>
      <c r="O29" s="135" t="s">
        <v>78</v>
      </c>
      <c r="P29" s="135" t="s">
        <v>79</v>
      </c>
      <c r="Q29" s="136">
        <f>IF(OR(ISBLANK(O29),ISBLANK(P29)),"",INDEX('Risk Matrix'!$D$2:$H$6,MATCH('Hazard Log'!P29,Likelihood,0),MATCH('Hazard Log'!O29,Consequence,0)))</f>
        <v>3</v>
      </c>
      <c r="R29" s="136"/>
      <c r="S29" s="137" t="s">
        <v>186</v>
      </c>
      <c r="T29" s="137"/>
      <c r="U29" s="137"/>
      <c r="V29" s="137"/>
      <c r="W29" s="137"/>
      <c r="X29" s="151"/>
      <c r="Y29" s="135" t="s">
        <v>78</v>
      </c>
      <c r="Z29" s="135" t="s">
        <v>81</v>
      </c>
      <c r="AA29" s="136">
        <f>IF(OR(ISBLANK(Y29),ISBLANK(Z29)),"",INDEX('Risk Matrix'!$D$2:$H$6,MATCH('Hazard Log'!Z29,Likelihood,0),MATCH('Hazard Log'!Y29,Consequence,0)))</f>
        <v>3</v>
      </c>
      <c r="AB29" s="113"/>
      <c r="AC29" s="113" t="s">
        <v>82</v>
      </c>
      <c r="AD29" s="114" t="s">
        <v>83</v>
      </c>
      <c r="AE29" s="71"/>
    </row>
    <row r="30" spans="1:31" s="168" customFormat="1" ht="75.75" customHeight="1">
      <c r="A30" s="158" t="s">
        <v>187</v>
      </c>
      <c r="B30" s="181"/>
      <c r="C30" s="185"/>
      <c r="D30" s="183"/>
      <c r="E30" s="186"/>
      <c r="F30" s="160"/>
      <c r="G30" s="161"/>
      <c r="H30" s="161"/>
      <c r="I30" s="162"/>
      <c r="J30" s="162"/>
      <c r="K30" s="161"/>
      <c r="L30" s="161"/>
      <c r="M30" s="161"/>
      <c r="N30" s="161"/>
      <c r="O30" s="144" t="s">
        <v>78</v>
      </c>
      <c r="P30" s="146" t="s">
        <v>79</v>
      </c>
      <c r="Q30" s="145">
        <f>IF(OR(ISBLANK(O30),ISBLANK(P30)),"",INDEX('Risk Matrix'!$D$2:$H$6,MATCH('Hazard Log'!P30,Likelihood,0),MATCH('Hazard Log'!O30,Consequence,0)))</f>
        <v>3</v>
      </c>
      <c r="R30" s="163"/>
      <c r="S30" s="164"/>
      <c r="T30" s="164"/>
      <c r="U30" s="164"/>
      <c r="V30" s="164"/>
      <c r="W30" s="164"/>
      <c r="X30" s="152"/>
      <c r="Y30" s="144" t="s">
        <v>78</v>
      </c>
      <c r="Z30" s="146" t="s">
        <v>79</v>
      </c>
      <c r="AA30" s="145">
        <f>IF(OR(ISBLANK(Y30),ISBLANK(Z30)),"",INDEX('Risk Matrix'!$D$2:$H$6,MATCH('Hazard Log'!Z30,Likelihood,0),MATCH('Hazard Log'!Y30,Consequence,0)))</f>
        <v>3</v>
      </c>
      <c r="AB30" s="165"/>
      <c r="AC30" s="166"/>
      <c r="AD30" s="114" t="s">
        <v>83</v>
      </c>
      <c r="AE30" s="167"/>
    </row>
    <row r="31" spans="1:31" s="70" customFormat="1" ht="176.65" customHeight="1">
      <c r="A31" s="147" t="s">
        <v>188</v>
      </c>
      <c r="B31" s="258" t="s">
        <v>70</v>
      </c>
      <c r="C31" s="233" t="s">
        <v>189</v>
      </c>
      <c r="D31" s="230" t="s">
        <v>72</v>
      </c>
      <c r="E31" s="274" t="s">
        <v>147</v>
      </c>
      <c r="F31" s="138" t="s">
        <v>190</v>
      </c>
      <c r="G31" s="139"/>
      <c r="H31" s="139"/>
      <c r="I31" s="148" t="s">
        <v>191</v>
      </c>
      <c r="J31" s="148" t="s">
        <v>192</v>
      </c>
      <c r="K31" s="139"/>
      <c r="L31" s="139"/>
      <c r="M31" s="139"/>
      <c r="N31" s="139"/>
      <c r="O31" s="140" t="s">
        <v>78</v>
      </c>
      <c r="P31" s="140" t="s">
        <v>193</v>
      </c>
      <c r="Q31" s="141">
        <f>IF(OR(ISBLANK(O31),ISBLANK(P31)),"",INDEX('Risk Matrix'!$D$2:$H$6,MATCH('Hazard Log'!P31,Likelihood,0),MATCH('Hazard Log'!O31,Consequence,0)))</f>
        <v>4</v>
      </c>
      <c r="R31" s="141"/>
      <c r="S31" s="142" t="s">
        <v>194</v>
      </c>
      <c r="T31" s="142"/>
      <c r="U31" s="142" t="s">
        <v>154</v>
      </c>
      <c r="V31" s="142"/>
      <c r="W31" s="142"/>
      <c r="X31" s="143"/>
      <c r="Y31" s="140" t="s">
        <v>78</v>
      </c>
      <c r="Z31" s="140" t="s">
        <v>79</v>
      </c>
      <c r="AA31" s="141">
        <f>IF(OR(ISBLANK(Y31),ISBLANK(Z31)),"",INDEX('Risk Matrix'!$D$2:$H$6,MATCH('Hazard Log'!Z31,Likelihood,0),MATCH('Hazard Log'!Y31,Consequence,0)))</f>
        <v>3</v>
      </c>
      <c r="AB31" s="113"/>
      <c r="AC31" s="113" t="s">
        <v>117</v>
      </c>
      <c r="AD31" s="114" t="s">
        <v>83</v>
      </c>
      <c r="AE31" s="71"/>
    </row>
    <row r="32" spans="1:31" s="70" customFormat="1" ht="111.75" customHeight="1">
      <c r="A32" s="147" t="s">
        <v>195</v>
      </c>
      <c r="B32" s="270"/>
      <c r="C32" s="234"/>
      <c r="D32" s="231"/>
      <c r="E32" s="275"/>
      <c r="F32" s="108" t="s">
        <v>196</v>
      </c>
      <c r="G32" s="109"/>
      <c r="H32" s="109"/>
      <c r="I32" s="119" t="s">
        <v>197</v>
      </c>
      <c r="J32" s="119"/>
      <c r="K32" s="109"/>
      <c r="L32" s="109"/>
      <c r="M32" s="109"/>
      <c r="N32" s="109"/>
      <c r="O32" s="111" t="s">
        <v>78</v>
      </c>
      <c r="P32" s="111" t="s">
        <v>79</v>
      </c>
      <c r="Q32" s="112">
        <f>IF(OR(ISBLANK(O32),ISBLANK(P32)),"",INDEX('Risk Matrix'!$D$2:$H$6,MATCH('Hazard Log'!P32,Likelihood,0),MATCH('Hazard Log'!O32,Consequence,0)))</f>
        <v>3</v>
      </c>
      <c r="R32" s="120" t="s">
        <v>198</v>
      </c>
      <c r="S32" s="113" t="s">
        <v>199</v>
      </c>
      <c r="T32" s="113"/>
      <c r="U32" s="113"/>
      <c r="V32" s="113"/>
      <c r="W32" s="113"/>
      <c r="X32" s="116"/>
      <c r="Y32" s="111" t="s">
        <v>78</v>
      </c>
      <c r="Z32" s="111" t="s">
        <v>87</v>
      </c>
      <c r="AA32" s="112">
        <f>IF(OR(ISBLANK(Y32),ISBLANK(Z32)),"",INDEX('Risk Matrix'!$D$2:$H$6,MATCH('Hazard Log'!Z32,Likelihood,0),MATCH('Hazard Log'!Y32,Consequence,0)))</f>
        <v>2</v>
      </c>
      <c r="AB32" s="113"/>
      <c r="AC32" s="113" t="s">
        <v>82</v>
      </c>
      <c r="AD32" s="114" t="s">
        <v>83</v>
      </c>
      <c r="AE32" s="71"/>
    </row>
    <row r="33" spans="1:31" s="70" customFormat="1" ht="78.75" customHeight="1">
      <c r="A33" s="147" t="s">
        <v>200</v>
      </c>
      <c r="B33" s="270"/>
      <c r="C33" s="234"/>
      <c r="D33" s="231"/>
      <c r="E33" s="275"/>
      <c r="F33" s="108" t="s">
        <v>201</v>
      </c>
      <c r="G33" s="109"/>
      <c r="H33" s="109"/>
      <c r="I33" s="119" t="s">
        <v>202</v>
      </c>
      <c r="J33" s="119" t="s">
        <v>114</v>
      </c>
      <c r="K33" s="109"/>
      <c r="L33" s="109"/>
      <c r="M33" s="109"/>
      <c r="N33" s="109"/>
      <c r="O33" s="111" t="s">
        <v>78</v>
      </c>
      <c r="P33" s="111" t="s">
        <v>79</v>
      </c>
      <c r="Q33" s="112">
        <f>IF(OR(ISBLANK(O33),ISBLANK(P33)),"",INDEX('Risk Matrix'!$D$2:$H$6,MATCH('Hazard Log'!P33,Likelihood,0),MATCH('Hazard Log'!O33,Consequence,0)))</f>
        <v>3</v>
      </c>
      <c r="R33" s="112"/>
      <c r="S33" s="113" t="s">
        <v>203</v>
      </c>
      <c r="T33" s="113"/>
      <c r="U33" s="113"/>
      <c r="V33" s="113"/>
      <c r="W33" s="113"/>
      <c r="X33" s="116"/>
      <c r="Y33" s="111" t="s">
        <v>78</v>
      </c>
      <c r="Z33" s="111" t="s">
        <v>81</v>
      </c>
      <c r="AA33" s="112">
        <f>IF(OR(ISBLANK(Y33),ISBLANK(Z33)),"",INDEX('Risk Matrix'!$D$2:$H$6,MATCH('Hazard Log'!Z33,Likelihood,0),MATCH('Hazard Log'!Y33,Consequence,0)))</f>
        <v>3</v>
      </c>
      <c r="AB33" s="113"/>
      <c r="AC33" s="113" t="s">
        <v>82</v>
      </c>
      <c r="AD33" s="114" t="s">
        <v>83</v>
      </c>
      <c r="AE33" s="71"/>
    </row>
    <row r="34" spans="1:31" s="70" customFormat="1" ht="99.75" customHeight="1">
      <c r="A34" s="147" t="s">
        <v>204</v>
      </c>
      <c r="B34" s="270"/>
      <c r="C34" s="234"/>
      <c r="D34" s="231"/>
      <c r="E34" s="275"/>
      <c r="F34" s="108" t="s">
        <v>205</v>
      </c>
      <c r="G34" s="109"/>
      <c r="H34" s="109"/>
      <c r="I34" s="119" t="s">
        <v>206</v>
      </c>
      <c r="J34" s="119"/>
      <c r="K34" s="109"/>
      <c r="L34" s="109"/>
      <c r="M34" s="109"/>
      <c r="N34" s="109"/>
      <c r="O34" s="111" t="s">
        <v>78</v>
      </c>
      <c r="P34" s="111" t="s">
        <v>79</v>
      </c>
      <c r="Q34" s="112">
        <f>IF(OR(ISBLANK(O34),ISBLANK(P34)),"",INDEX('Risk Matrix'!$D$2:$H$6,MATCH('Hazard Log'!P34,Likelihood,0),MATCH('Hazard Log'!O34,Consequence,0)))</f>
        <v>3</v>
      </c>
      <c r="R34" s="112"/>
      <c r="S34" s="113" t="s">
        <v>207</v>
      </c>
      <c r="T34" s="113"/>
      <c r="U34" s="113"/>
      <c r="V34" s="113"/>
      <c r="W34" s="113"/>
      <c r="X34" s="116"/>
      <c r="Y34" s="111" t="s">
        <v>78</v>
      </c>
      <c r="Z34" s="111" t="s">
        <v>81</v>
      </c>
      <c r="AA34" s="112">
        <f>IF(OR(ISBLANK(Y34),ISBLANK(Z34)),"",INDEX('Risk Matrix'!$D$2:$H$6,MATCH('Hazard Log'!Z34,Likelihood,0),MATCH('Hazard Log'!Y34,Consequence,0)))</f>
        <v>3</v>
      </c>
      <c r="AB34" s="113"/>
      <c r="AC34" s="113" t="s">
        <v>82</v>
      </c>
      <c r="AD34" s="114" t="s">
        <v>83</v>
      </c>
      <c r="AE34" s="71"/>
    </row>
    <row r="35" spans="1:31" s="70" customFormat="1" ht="71.25" customHeight="1">
      <c r="A35" s="147" t="s">
        <v>208</v>
      </c>
      <c r="B35" s="270"/>
      <c r="C35" s="234"/>
      <c r="D35" s="231"/>
      <c r="E35" s="275"/>
      <c r="F35" s="108" t="s">
        <v>209</v>
      </c>
      <c r="G35" s="109"/>
      <c r="H35" s="109"/>
      <c r="I35" s="119" t="s">
        <v>210</v>
      </c>
      <c r="J35" s="119"/>
      <c r="K35" s="109"/>
      <c r="L35" s="109"/>
      <c r="M35" s="109"/>
      <c r="N35" s="109"/>
      <c r="O35" s="111" t="s">
        <v>78</v>
      </c>
      <c r="P35" s="111" t="s">
        <v>79</v>
      </c>
      <c r="Q35" s="112">
        <f>IF(OR(ISBLANK(O35),ISBLANK(P35)),"",INDEX('Risk Matrix'!$D$2:$H$6,MATCH('Hazard Log'!P35,Likelihood,0),MATCH('Hazard Log'!O35,Consequence,0)))</f>
        <v>3</v>
      </c>
      <c r="R35" s="112"/>
      <c r="S35" s="113" t="s">
        <v>211</v>
      </c>
      <c r="T35" s="113"/>
      <c r="U35" s="113"/>
      <c r="V35" s="113"/>
      <c r="W35" s="113"/>
      <c r="X35" s="116"/>
      <c r="Y35" s="111" t="s">
        <v>78</v>
      </c>
      <c r="Z35" s="111" t="s">
        <v>81</v>
      </c>
      <c r="AA35" s="112">
        <f>IF(OR(ISBLANK(Y35),ISBLANK(Z35)),"",INDEX('Risk Matrix'!$D$2:$H$6,MATCH('Hazard Log'!Z35,Likelihood,0),MATCH('Hazard Log'!Y35,Consequence,0)))</f>
        <v>3</v>
      </c>
      <c r="AB35" s="113"/>
      <c r="AC35" s="113" t="s">
        <v>82</v>
      </c>
      <c r="AD35" s="114" t="s">
        <v>83</v>
      </c>
      <c r="AE35" s="71"/>
    </row>
    <row r="36" spans="1:31" s="70" customFormat="1" ht="98.25" customHeight="1">
      <c r="A36" s="147" t="s">
        <v>212</v>
      </c>
      <c r="B36" s="270"/>
      <c r="C36" s="234"/>
      <c r="D36" s="231"/>
      <c r="E36" s="275"/>
      <c r="F36" s="108" t="s">
        <v>213</v>
      </c>
      <c r="G36" s="109"/>
      <c r="H36" s="109"/>
      <c r="I36" s="119" t="s">
        <v>214</v>
      </c>
      <c r="J36" s="119"/>
      <c r="K36" s="109"/>
      <c r="L36" s="109"/>
      <c r="M36" s="109"/>
      <c r="N36" s="109"/>
      <c r="O36" s="111" t="s">
        <v>78</v>
      </c>
      <c r="P36" s="111" t="s">
        <v>79</v>
      </c>
      <c r="Q36" s="112">
        <f>IF(OR(ISBLANK(O36),ISBLANK(P36)),"",INDEX('Risk Matrix'!$D$2:$H$6,MATCH('Hazard Log'!P36,Likelihood,0),MATCH('Hazard Log'!O36,Consequence,0)))</f>
        <v>3</v>
      </c>
      <c r="R36" s="112"/>
      <c r="S36" s="113" t="s">
        <v>215</v>
      </c>
      <c r="T36" s="113"/>
      <c r="U36" s="113"/>
      <c r="V36" s="113"/>
      <c r="W36" s="113"/>
      <c r="X36" s="116"/>
      <c r="Y36" s="111" t="s">
        <v>78</v>
      </c>
      <c r="Z36" s="111" t="s">
        <v>81</v>
      </c>
      <c r="AA36" s="112">
        <f>IF(OR(ISBLANK(Y36),ISBLANK(Z36)),"",INDEX('Risk Matrix'!$D$2:$H$6,MATCH('Hazard Log'!Z36,Likelihood,0),MATCH('Hazard Log'!Y36,Consequence,0)))</f>
        <v>3</v>
      </c>
      <c r="AB36" s="113"/>
      <c r="AC36" s="113" t="s">
        <v>82</v>
      </c>
      <c r="AD36" s="114" t="s">
        <v>83</v>
      </c>
      <c r="AE36" s="71"/>
    </row>
    <row r="37" spans="1:31" s="70" customFormat="1" ht="105" customHeight="1">
      <c r="A37" s="147" t="s">
        <v>216</v>
      </c>
      <c r="B37" s="271"/>
      <c r="C37" s="235"/>
      <c r="D37" s="232"/>
      <c r="E37" s="276"/>
      <c r="F37" s="133" t="s">
        <v>217</v>
      </c>
      <c r="G37" s="134"/>
      <c r="H37" s="134"/>
      <c r="I37" s="149" t="s">
        <v>218</v>
      </c>
      <c r="J37" s="149"/>
      <c r="K37" s="134"/>
      <c r="L37" s="134"/>
      <c r="M37" s="134"/>
      <c r="N37" s="134"/>
      <c r="O37" s="135" t="s">
        <v>78</v>
      </c>
      <c r="P37" s="135" t="s">
        <v>79</v>
      </c>
      <c r="Q37" s="136">
        <f>IF(OR(ISBLANK(O37),ISBLANK(P37)),"",INDEX('Risk Matrix'!$D$2:$H$6,MATCH('Hazard Log'!P37,Likelihood,0),MATCH('Hazard Log'!O37,Consequence,0)))</f>
        <v>3</v>
      </c>
      <c r="R37" s="136" t="s">
        <v>77</v>
      </c>
      <c r="S37" s="137"/>
      <c r="T37" s="137"/>
      <c r="U37" s="137"/>
      <c r="V37" s="137"/>
      <c r="W37" s="137" t="s">
        <v>219</v>
      </c>
      <c r="X37" s="151"/>
      <c r="Y37" s="135" t="s">
        <v>78</v>
      </c>
      <c r="Z37" s="135" t="s">
        <v>81</v>
      </c>
      <c r="AA37" s="136">
        <f>IF(OR(ISBLANK(Y37),ISBLANK(Z37)),"",INDEX('Risk Matrix'!$D$2:$H$6,MATCH('Hazard Log'!Z37,Likelihood,0),MATCH('Hazard Log'!Y37,Consequence,0)))</f>
        <v>3</v>
      </c>
      <c r="AB37" s="113"/>
      <c r="AC37" s="113" t="s">
        <v>82</v>
      </c>
      <c r="AD37" s="114" t="s">
        <v>83</v>
      </c>
      <c r="AE37" s="71"/>
    </row>
    <row r="38" spans="1:31" s="168" customFormat="1" ht="105" customHeight="1">
      <c r="A38" s="158" t="s">
        <v>220</v>
      </c>
      <c r="B38" s="181"/>
      <c r="C38" s="182"/>
      <c r="D38" s="183"/>
      <c r="E38" s="184"/>
      <c r="F38" s="160"/>
      <c r="G38" s="161"/>
      <c r="H38" s="161"/>
      <c r="I38" s="162"/>
      <c r="J38" s="162"/>
      <c r="K38" s="161"/>
      <c r="L38" s="161"/>
      <c r="M38" s="161"/>
      <c r="N38" s="161"/>
      <c r="O38" s="144" t="s">
        <v>78</v>
      </c>
      <c r="P38" s="146" t="s">
        <v>79</v>
      </c>
      <c r="Q38" s="145">
        <f>IF(OR(ISBLANK(O38),ISBLANK(P38)),"",INDEX('Risk Matrix'!$D$2:$H$6,MATCH('Hazard Log'!P38,Likelihood,0),MATCH('Hazard Log'!O38,Consequence,0)))</f>
        <v>3</v>
      </c>
      <c r="R38" s="163"/>
      <c r="S38" s="164"/>
      <c r="T38" s="164"/>
      <c r="U38" s="164"/>
      <c r="V38" s="164"/>
      <c r="W38" s="164"/>
      <c r="X38" s="152"/>
      <c r="Y38" s="144" t="s">
        <v>78</v>
      </c>
      <c r="Z38" s="146" t="s">
        <v>79</v>
      </c>
      <c r="AA38" s="145">
        <f>IF(OR(ISBLANK(Y38),ISBLANK(Z38)),"",INDEX('Risk Matrix'!$D$2:$H$6,MATCH('Hazard Log'!Z38,Likelihood,0),MATCH('Hazard Log'!Y38,Consequence,0)))</f>
        <v>3</v>
      </c>
      <c r="AB38" s="165"/>
      <c r="AC38" s="166"/>
      <c r="AD38" s="114" t="s">
        <v>83</v>
      </c>
      <c r="AE38" s="167"/>
    </row>
    <row r="39" spans="1:31" s="70" customFormat="1" ht="93" customHeight="1">
      <c r="A39" s="147" t="s">
        <v>221</v>
      </c>
      <c r="B39" s="258" t="s">
        <v>70</v>
      </c>
      <c r="C39" s="265" t="s">
        <v>222</v>
      </c>
      <c r="D39" s="230" t="s">
        <v>223</v>
      </c>
      <c r="E39" s="236" t="s">
        <v>111</v>
      </c>
      <c r="F39" s="138" t="s">
        <v>224</v>
      </c>
      <c r="G39" s="139"/>
      <c r="H39" s="139"/>
      <c r="I39" s="148" t="s">
        <v>129</v>
      </c>
      <c r="J39" s="148" t="s">
        <v>114</v>
      </c>
      <c r="K39" s="154"/>
      <c r="L39" s="154"/>
      <c r="M39" s="154"/>
      <c r="N39" s="154"/>
      <c r="O39" s="140" t="s">
        <v>78</v>
      </c>
      <c r="P39" s="140" t="s">
        <v>81</v>
      </c>
      <c r="Q39" s="141">
        <f>IF(OR(ISBLANK(O39),ISBLANK(P39)),"",INDEX('Risk Matrix'!$D$2:$H$6,MATCH('Hazard Log'!P39,Likelihood,0),MATCH('Hazard Log'!O39,Consequence,0)))</f>
        <v>3</v>
      </c>
      <c r="R39" s="141"/>
      <c r="S39" s="142" t="s">
        <v>225</v>
      </c>
      <c r="T39" s="142"/>
      <c r="U39" s="142" t="s">
        <v>226</v>
      </c>
      <c r="V39" s="142"/>
      <c r="W39" s="142"/>
      <c r="X39" s="140"/>
      <c r="Y39" s="140" t="s">
        <v>78</v>
      </c>
      <c r="Z39" s="140" t="s">
        <v>81</v>
      </c>
      <c r="AA39" s="141">
        <f>IF(OR(ISBLANK(Y39),ISBLANK(Z39)),"",INDEX('Risk Matrix'!$D$2:$H$6,MATCH('Hazard Log'!Z39,Likelihood,0),MATCH('Hazard Log'!Y39,Consequence,0)))</f>
        <v>3</v>
      </c>
      <c r="AB39" s="114"/>
      <c r="AC39" s="114" t="s">
        <v>117</v>
      </c>
      <c r="AD39" s="114" t="s">
        <v>83</v>
      </c>
      <c r="AE39" s="71"/>
    </row>
    <row r="40" spans="1:31" s="70" customFormat="1" ht="89.25" customHeight="1">
      <c r="A40" s="147" t="s">
        <v>227</v>
      </c>
      <c r="B40" s="259"/>
      <c r="C40" s="266"/>
      <c r="D40" s="263"/>
      <c r="E40" s="261"/>
      <c r="F40" s="108" t="s">
        <v>228</v>
      </c>
      <c r="G40" s="109"/>
      <c r="H40" s="109"/>
      <c r="I40" s="119" t="s">
        <v>229</v>
      </c>
      <c r="J40" s="119" t="s">
        <v>114</v>
      </c>
      <c r="K40" s="110"/>
      <c r="L40" s="110"/>
      <c r="M40" s="110"/>
      <c r="N40" s="110"/>
      <c r="O40" s="111" t="s">
        <v>78</v>
      </c>
      <c r="P40" s="111" t="s">
        <v>79</v>
      </c>
      <c r="Q40" s="112">
        <f>IF(OR(ISBLANK(O40),ISBLANK(P40)),"",INDEX('Risk Matrix'!$D$2:$H$6,MATCH('Hazard Log'!P40,Likelihood,0),MATCH('Hazard Log'!O40,Consequence,0)))</f>
        <v>3</v>
      </c>
      <c r="R40" s="112"/>
      <c r="S40" s="113" t="s">
        <v>225</v>
      </c>
      <c r="T40" s="113"/>
      <c r="U40" s="113" t="s">
        <v>226</v>
      </c>
      <c r="V40" s="113"/>
      <c r="W40" s="113"/>
      <c r="X40" s="111"/>
      <c r="Y40" s="111" t="s">
        <v>78</v>
      </c>
      <c r="Z40" s="111" t="s">
        <v>79</v>
      </c>
      <c r="AA40" s="112">
        <f>IF(OR(ISBLANK(Y40),ISBLANK(Z40)),"",INDEX('Risk Matrix'!$D$2:$H$6,MATCH('Hazard Log'!Z40,Likelihood,0),MATCH('Hazard Log'!Y40,Consequence,0)))</f>
        <v>3</v>
      </c>
      <c r="AB40" s="114"/>
      <c r="AC40" s="114" t="s">
        <v>117</v>
      </c>
      <c r="AD40" s="114" t="s">
        <v>83</v>
      </c>
      <c r="AE40" s="71"/>
    </row>
    <row r="41" spans="1:31" s="70" customFormat="1" ht="80.25" customHeight="1">
      <c r="A41" s="147" t="s">
        <v>230</v>
      </c>
      <c r="B41" s="259"/>
      <c r="C41" s="266"/>
      <c r="D41" s="263"/>
      <c r="E41" s="261"/>
      <c r="F41" s="108" t="s">
        <v>231</v>
      </c>
      <c r="G41" s="109"/>
      <c r="H41" s="109"/>
      <c r="I41" s="119" t="s">
        <v>232</v>
      </c>
      <c r="J41" s="119"/>
      <c r="K41" s="110"/>
      <c r="L41" s="110"/>
      <c r="M41" s="110"/>
      <c r="N41" s="110"/>
      <c r="O41" s="111" t="s">
        <v>78</v>
      </c>
      <c r="P41" s="111" t="s">
        <v>81</v>
      </c>
      <c r="Q41" s="112">
        <f>IF(OR(ISBLANK(O41),ISBLANK(P41)),"",INDEX('Risk Matrix'!$D$2:$H$6,MATCH('Hazard Log'!P41,Likelihood,0),MATCH('Hazard Log'!O41,Consequence,0)))</f>
        <v>3</v>
      </c>
      <c r="R41" s="112"/>
      <c r="S41" s="113"/>
      <c r="T41" s="113"/>
      <c r="U41" s="113" t="s">
        <v>226</v>
      </c>
      <c r="V41" s="113"/>
      <c r="W41" s="113"/>
      <c r="X41" s="111"/>
      <c r="Y41" s="111" t="s">
        <v>78</v>
      </c>
      <c r="Z41" s="111" t="s">
        <v>81</v>
      </c>
      <c r="AA41" s="112">
        <f>IF(OR(ISBLANK(Y41),ISBLANK(Z41)),"",INDEX('Risk Matrix'!$D$2:$H$6,MATCH('Hazard Log'!Z41,Likelihood,0),MATCH('Hazard Log'!Y41,Consequence,0)))</f>
        <v>3</v>
      </c>
      <c r="AB41" s="114"/>
      <c r="AC41" s="114" t="s">
        <v>174</v>
      </c>
      <c r="AD41" s="114" t="s">
        <v>83</v>
      </c>
      <c r="AE41" s="71"/>
    </row>
    <row r="42" spans="1:31" s="70" customFormat="1" ht="63.75" customHeight="1">
      <c r="A42" s="147" t="s">
        <v>233</v>
      </c>
      <c r="B42" s="259"/>
      <c r="C42" s="266"/>
      <c r="D42" s="263"/>
      <c r="E42" s="261"/>
      <c r="F42" s="108" t="s">
        <v>234</v>
      </c>
      <c r="G42" s="109"/>
      <c r="H42" s="109"/>
      <c r="I42" s="119" t="s">
        <v>235</v>
      </c>
      <c r="J42" s="119"/>
      <c r="K42" s="110"/>
      <c r="L42" s="110"/>
      <c r="M42" s="110"/>
      <c r="N42" s="110"/>
      <c r="O42" s="111" t="s">
        <v>78</v>
      </c>
      <c r="P42" s="111" t="s">
        <v>81</v>
      </c>
      <c r="Q42" s="112">
        <f>IF(OR(ISBLANK(O42),ISBLANK(P42)),"",INDEX('Risk Matrix'!$D$2:$H$6,MATCH('Hazard Log'!P42,Likelihood,0),MATCH('Hazard Log'!O42,Consequence,0)))</f>
        <v>3</v>
      </c>
      <c r="R42" s="112"/>
      <c r="S42" s="113"/>
      <c r="T42" s="113"/>
      <c r="U42" s="121"/>
      <c r="V42" s="113"/>
      <c r="W42" s="113" t="s">
        <v>236</v>
      </c>
      <c r="X42" s="111"/>
      <c r="Y42" s="111" t="s">
        <v>78</v>
      </c>
      <c r="Z42" s="111" t="s">
        <v>81</v>
      </c>
      <c r="AA42" s="112">
        <f>IF(OR(ISBLANK(Y42),ISBLANK(Z42)),"",INDEX('Risk Matrix'!$D$2:$H$6,MATCH('Hazard Log'!Z42,Likelihood,0),MATCH('Hazard Log'!Y42,Consequence,0)))</f>
        <v>3</v>
      </c>
      <c r="AB42" s="114"/>
      <c r="AC42" s="114" t="s">
        <v>174</v>
      </c>
      <c r="AD42" s="114" t="s">
        <v>83</v>
      </c>
      <c r="AE42" s="71"/>
    </row>
    <row r="43" spans="1:31" s="70" customFormat="1" ht="54" customHeight="1">
      <c r="A43" s="147" t="s">
        <v>237</v>
      </c>
      <c r="B43" s="260"/>
      <c r="C43" s="267"/>
      <c r="D43" s="264"/>
      <c r="E43" s="262"/>
      <c r="F43" s="133" t="s">
        <v>238</v>
      </c>
      <c r="G43" s="134"/>
      <c r="H43" s="134"/>
      <c r="I43" s="149" t="s">
        <v>239</v>
      </c>
      <c r="J43" s="149"/>
      <c r="K43" s="155"/>
      <c r="L43" s="155"/>
      <c r="M43" s="155"/>
      <c r="N43" s="155"/>
      <c r="O43" s="135" t="s">
        <v>78</v>
      </c>
      <c r="P43" s="135" t="s">
        <v>79</v>
      </c>
      <c r="Q43" s="136">
        <f>IF(OR(ISBLANK(O43),ISBLANK(P43)),"",INDEX('Risk Matrix'!$D$2:$H$6,MATCH('Hazard Log'!P43,Likelihood,0),MATCH('Hazard Log'!O43,Consequence,0)))</f>
        <v>3</v>
      </c>
      <c r="R43" s="136"/>
      <c r="S43" s="137"/>
      <c r="T43" s="137"/>
      <c r="U43" s="137"/>
      <c r="V43" s="137"/>
      <c r="W43" s="137" t="s">
        <v>240</v>
      </c>
      <c r="X43" s="135"/>
      <c r="Y43" s="135" t="s">
        <v>78</v>
      </c>
      <c r="Z43" s="135" t="s">
        <v>81</v>
      </c>
      <c r="AA43" s="136">
        <f>IF(OR(ISBLANK(Y43),ISBLANK(Z43)),"",INDEX('Risk Matrix'!$D$2:$H$6,MATCH('Hazard Log'!Z43,Likelihood,0),MATCH('Hazard Log'!Y43,Consequence,0)))</f>
        <v>3</v>
      </c>
      <c r="AB43" s="114"/>
      <c r="AC43" s="114" t="s">
        <v>174</v>
      </c>
      <c r="AD43" s="114" t="s">
        <v>83</v>
      </c>
      <c r="AE43" s="71"/>
    </row>
    <row r="44" spans="1:31" s="180" customFormat="1" ht="54" customHeight="1">
      <c r="A44" s="158" t="s">
        <v>241</v>
      </c>
      <c r="B44" s="159"/>
      <c r="C44" s="169"/>
      <c r="D44" s="170"/>
      <c r="E44" s="171"/>
      <c r="F44" s="172"/>
      <c r="G44" s="173"/>
      <c r="H44" s="173"/>
      <c r="I44" s="174"/>
      <c r="J44" s="174"/>
      <c r="K44" s="173"/>
      <c r="L44" s="173"/>
      <c r="M44" s="173"/>
      <c r="N44" s="173"/>
      <c r="O44" s="144" t="s">
        <v>78</v>
      </c>
      <c r="P44" s="146" t="s">
        <v>79</v>
      </c>
      <c r="Q44" s="145">
        <f>IF(OR(ISBLANK(O44),ISBLANK(P44)),"",INDEX('Risk Matrix'!$D$2:$H$6,MATCH('Hazard Log'!P44,Likelihood,0),MATCH('Hazard Log'!O44,Consequence,0)))</f>
        <v>3</v>
      </c>
      <c r="R44" s="175"/>
      <c r="S44" s="176"/>
      <c r="T44" s="176"/>
      <c r="U44" s="176"/>
      <c r="V44" s="176"/>
      <c r="W44" s="176"/>
      <c r="X44" s="144"/>
      <c r="Y44" s="144" t="s">
        <v>78</v>
      </c>
      <c r="Z44" s="146" t="s">
        <v>79</v>
      </c>
      <c r="AA44" s="145">
        <f>IF(OR(ISBLANK(Y44),ISBLANK(Z44)),"",INDEX('Risk Matrix'!$D$2:$H$6,MATCH('Hazard Log'!Z44,Likelihood,0),MATCH('Hazard Log'!Y44,Consequence,0)))</f>
        <v>3</v>
      </c>
      <c r="AB44" s="177"/>
      <c r="AC44" s="178"/>
      <c r="AD44" s="114" t="s">
        <v>83</v>
      </c>
      <c r="AE44" s="179"/>
    </row>
    <row r="45" spans="1:31" s="70" customFormat="1" ht="33.75" customHeight="1">
      <c r="A45" s="128"/>
      <c r="B45" s="156"/>
      <c r="C45" s="157"/>
      <c r="D45" s="157"/>
      <c r="E45" s="157"/>
      <c r="F45" s="139"/>
      <c r="G45" s="139"/>
      <c r="H45" s="139"/>
      <c r="I45" s="139"/>
      <c r="J45" s="139"/>
      <c r="K45" s="154"/>
      <c r="L45" s="154"/>
      <c r="M45" s="154"/>
      <c r="N45" s="154"/>
      <c r="O45" s="140"/>
      <c r="P45" s="140"/>
      <c r="Q45" s="141" t="str">
        <f>IF(OR(ISBLANK(O45),ISBLANK(P45)),"",INDEX('Risk Matrix'!$D$2:$H$6,MATCH('Hazard Log'!P45,Likelihood,0),MATCH('Hazard Log'!O45,Consequence,0)))</f>
        <v/>
      </c>
      <c r="R45" s="141"/>
      <c r="S45" s="142"/>
      <c r="T45" s="142"/>
      <c r="U45" s="142"/>
      <c r="V45" s="142"/>
      <c r="W45" s="142"/>
      <c r="X45" s="140"/>
      <c r="Y45" s="140"/>
      <c r="Z45" s="140"/>
      <c r="AA45" s="141" t="str">
        <f>IF(OR(ISBLANK(Y45),ISBLANK(Z45)),"",INDEX('Risk Matrix'!$D$2:$H$6,MATCH('Hazard Log'!Z45,Likelihood,0),MATCH('Hazard Log'!Y45,Consequence,0)))</f>
        <v/>
      </c>
      <c r="AB45" s="114"/>
      <c r="AC45" s="114"/>
      <c r="AD45" s="114"/>
      <c r="AE45" s="71"/>
    </row>
    <row r="46" spans="1:31" s="70" customFormat="1" ht="33.75" customHeight="1">
      <c r="A46" s="114"/>
      <c r="B46" s="122"/>
      <c r="C46" s="114"/>
      <c r="D46" s="114"/>
      <c r="E46" s="114"/>
      <c r="F46" s="109"/>
      <c r="G46" s="109"/>
      <c r="H46" s="109"/>
      <c r="I46" s="109"/>
      <c r="J46" s="109"/>
      <c r="K46" s="110"/>
      <c r="L46" s="110"/>
      <c r="M46" s="110"/>
      <c r="N46" s="110"/>
      <c r="O46" s="111"/>
      <c r="P46" s="111"/>
      <c r="Q46" s="112" t="str">
        <f>IF(OR(ISBLANK(O46),ISBLANK(P46)),"",INDEX('Risk Matrix'!$D$2:$H$6,MATCH('Hazard Log'!P46,Likelihood,0),MATCH('Hazard Log'!O46,Consequence,0)))</f>
        <v/>
      </c>
      <c r="R46" s="112"/>
      <c r="S46" s="113"/>
      <c r="T46" s="113"/>
      <c r="U46" s="113"/>
      <c r="V46" s="113"/>
      <c r="W46" s="113"/>
      <c r="X46" s="111"/>
      <c r="Y46" s="111"/>
      <c r="Z46" s="111"/>
      <c r="AA46" s="112" t="str">
        <f>IF(OR(ISBLANK(Y46),ISBLANK(Z46)),"",INDEX('Risk Matrix'!$D$2:$H$6,MATCH('Hazard Log'!Z46,Likelihood,0),MATCH('Hazard Log'!Y46,Consequence,0)))</f>
        <v/>
      </c>
      <c r="AB46" s="114"/>
      <c r="AC46" s="114"/>
      <c r="AD46" s="114"/>
      <c r="AE46" s="71"/>
    </row>
    <row r="47" spans="1:31" s="70" customFormat="1" ht="33.75" customHeight="1">
      <c r="A47" s="114"/>
      <c r="B47" s="123"/>
      <c r="C47" s="114"/>
      <c r="D47" s="114"/>
      <c r="E47" s="114"/>
      <c r="F47" s="109"/>
      <c r="G47" s="109"/>
      <c r="H47" s="109"/>
      <c r="I47" s="109"/>
      <c r="J47" s="109"/>
      <c r="K47" s="110"/>
      <c r="L47" s="110"/>
      <c r="M47" s="110"/>
      <c r="N47" s="110"/>
      <c r="O47" s="111"/>
      <c r="P47" s="111"/>
      <c r="Q47" s="112" t="str">
        <f>IF(OR(ISBLANK(O47),ISBLANK(P47)),"",INDEX('Risk Matrix'!$D$2:$H$6,MATCH('Hazard Log'!P47,Likelihood,0),MATCH('Hazard Log'!O47,Consequence,0)))</f>
        <v/>
      </c>
      <c r="R47" s="112"/>
      <c r="S47" s="113"/>
      <c r="T47" s="113"/>
      <c r="U47" s="113"/>
      <c r="V47" s="113"/>
      <c r="W47" s="113"/>
      <c r="X47" s="111"/>
      <c r="Y47" s="111"/>
      <c r="Z47" s="111"/>
      <c r="AA47" s="112" t="str">
        <f>IF(OR(ISBLANK(Y47),ISBLANK(Z47)),"",INDEX('Risk Matrix'!$D$2:$H$6,MATCH('Hazard Log'!Z47,Likelihood,0),MATCH('Hazard Log'!Y47,Consequence,0)))</f>
        <v/>
      </c>
      <c r="AB47" s="114"/>
      <c r="AC47" s="114"/>
      <c r="AD47" s="114"/>
      <c r="AE47" s="71"/>
    </row>
    <row r="48" spans="1:31" s="70" customFormat="1" ht="33.75" customHeight="1">
      <c r="A48" s="114"/>
      <c r="B48" s="123"/>
      <c r="C48" s="114"/>
      <c r="D48" s="114"/>
      <c r="E48" s="114"/>
      <c r="F48" s="109"/>
      <c r="G48" s="109"/>
      <c r="H48" s="109"/>
      <c r="I48" s="109"/>
      <c r="J48" s="109"/>
      <c r="K48" s="110"/>
      <c r="L48" s="110"/>
      <c r="M48" s="110"/>
      <c r="N48" s="110"/>
      <c r="O48" s="111"/>
      <c r="P48" s="111"/>
      <c r="Q48" s="112" t="str">
        <f>IF(OR(ISBLANK(O48),ISBLANK(P48)),"",INDEX('Risk Matrix'!$D$2:$H$6,MATCH('Hazard Log'!P48,Likelihood,0),MATCH('Hazard Log'!O48,Consequence,0)))</f>
        <v/>
      </c>
      <c r="R48" s="112"/>
      <c r="S48" s="113"/>
      <c r="T48" s="113"/>
      <c r="U48" s="113"/>
      <c r="V48" s="113"/>
      <c r="W48" s="113"/>
      <c r="X48" s="111"/>
      <c r="Y48" s="111"/>
      <c r="Z48" s="111"/>
      <c r="AA48" s="112" t="str">
        <f>IF(OR(ISBLANK(Y48),ISBLANK(Z48)),"",INDEX('Risk Matrix'!$D$2:$H$6,MATCH('Hazard Log'!Z48,Likelihood,0),MATCH('Hazard Log'!Y48,Consequence,0)))</f>
        <v/>
      </c>
      <c r="AB48" s="114"/>
      <c r="AC48" s="114"/>
      <c r="AD48" s="114"/>
      <c r="AE48" s="71"/>
    </row>
    <row r="49" spans="1:31" s="70" customFormat="1" ht="33.75" customHeight="1">
      <c r="A49" s="114"/>
      <c r="B49" s="123"/>
      <c r="C49" s="114"/>
      <c r="D49" s="114"/>
      <c r="E49" s="114"/>
      <c r="F49" s="109"/>
      <c r="G49" s="109"/>
      <c r="H49" s="109"/>
      <c r="I49" s="109"/>
      <c r="J49" s="109"/>
      <c r="K49" s="110"/>
      <c r="L49" s="110"/>
      <c r="M49" s="110"/>
      <c r="N49" s="110"/>
      <c r="O49" s="111"/>
      <c r="P49" s="111"/>
      <c r="Q49" s="112" t="str">
        <f>IF(OR(ISBLANK(O49),ISBLANK(P49)),"",INDEX('Risk Matrix'!$D$2:$H$6,MATCH('Hazard Log'!P49,Likelihood,0),MATCH('Hazard Log'!O49,Consequence,0)))</f>
        <v/>
      </c>
      <c r="R49" s="112"/>
      <c r="S49" s="113"/>
      <c r="T49" s="113"/>
      <c r="U49" s="113"/>
      <c r="V49" s="113"/>
      <c r="W49" s="113"/>
      <c r="X49" s="111"/>
      <c r="Y49" s="111"/>
      <c r="Z49" s="111"/>
      <c r="AA49" s="112" t="str">
        <f>IF(OR(ISBLANK(Y49),ISBLANK(Z49)),"",INDEX('Risk Matrix'!$D$2:$H$6,MATCH('Hazard Log'!Z49,Likelihood,0),MATCH('Hazard Log'!Y49,Consequence,0)))</f>
        <v/>
      </c>
      <c r="AB49" s="114"/>
      <c r="AC49" s="114"/>
      <c r="AD49" s="114"/>
      <c r="AE49" s="71"/>
    </row>
    <row r="50" spans="1:31" s="70" customFormat="1" ht="33.75" customHeight="1">
      <c r="A50" s="114"/>
      <c r="B50" s="123"/>
      <c r="C50" s="114"/>
      <c r="D50" s="114"/>
      <c r="E50" s="114"/>
      <c r="F50" s="109"/>
      <c r="G50" s="109"/>
      <c r="H50" s="109"/>
      <c r="I50" s="109"/>
      <c r="J50" s="109"/>
      <c r="K50" s="110"/>
      <c r="L50" s="110"/>
      <c r="M50" s="110"/>
      <c r="N50" s="110"/>
      <c r="O50" s="111"/>
      <c r="P50" s="111"/>
      <c r="Q50" s="112" t="str">
        <f>IF(OR(ISBLANK(O50),ISBLANK(P50)),"",INDEX('Risk Matrix'!$D$2:$H$6,MATCH('Hazard Log'!P50,Likelihood,0),MATCH('Hazard Log'!O50,Consequence,0)))</f>
        <v/>
      </c>
      <c r="R50" s="112"/>
      <c r="S50" s="113"/>
      <c r="T50" s="113"/>
      <c r="U50" s="113"/>
      <c r="V50" s="113"/>
      <c r="W50" s="113"/>
      <c r="X50" s="111"/>
      <c r="Y50" s="111"/>
      <c r="Z50" s="111"/>
      <c r="AA50" s="112" t="str">
        <f>IF(OR(ISBLANK(Y50),ISBLANK(Z50)),"",INDEX('Risk Matrix'!$D$2:$H$6,MATCH('Hazard Log'!Z50,Likelihood,0),MATCH('Hazard Log'!Y50,Consequence,0)))</f>
        <v/>
      </c>
      <c r="AB50" s="114"/>
      <c r="AC50" s="114"/>
      <c r="AD50" s="114"/>
      <c r="AE50" s="71"/>
    </row>
    <row r="51" spans="1:31" s="70" customFormat="1" ht="33.75" customHeight="1">
      <c r="A51" s="114"/>
      <c r="B51" s="123"/>
      <c r="C51" s="114"/>
      <c r="D51" s="114"/>
      <c r="E51" s="114"/>
      <c r="F51" s="109"/>
      <c r="G51" s="109"/>
      <c r="H51" s="109"/>
      <c r="I51" s="109"/>
      <c r="J51" s="109"/>
      <c r="K51" s="110"/>
      <c r="L51" s="110"/>
      <c r="M51" s="110"/>
      <c r="N51" s="110"/>
      <c r="O51" s="111"/>
      <c r="P51" s="111"/>
      <c r="Q51" s="112" t="str">
        <f>IF(OR(ISBLANK(O51),ISBLANK(P51)),"",INDEX('Risk Matrix'!$D$2:$H$6,MATCH('Hazard Log'!P51,Likelihood,0),MATCH('Hazard Log'!O51,Consequence,0)))</f>
        <v/>
      </c>
      <c r="R51" s="112"/>
      <c r="S51" s="111"/>
      <c r="T51" s="111"/>
      <c r="U51" s="111"/>
      <c r="V51" s="111"/>
      <c r="W51" s="111"/>
      <c r="X51" s="111"/>
      <c r="Y51" s="111"/>
      <c r="Z51" s="111"/>
      <c r="AA51" s="112" t="str">
        <f>IF(OR(ISBLANK(Y51),ISBLANK(Z51)),"",INDEX('Risk Matrix'!$D$2:$H$6,MATCH('Hazard Log'!Z51,Likelihood,0),MATCH('Hazard Log'!Y51,Consequence,0)))</f>
        <v/>
      </c>
      <c r="AB51" s="114"/>
      <c r="AC51" s="114"/>
      <c r="AD51" s="114"/>
      <c r="AE51" s="71"/>
    </row>
    <row r="52" spans="1:31" s="70" customFormat="1" ht="33.75" customHeight="1">
      <c r="A52" s="114"/>
      <c r="B52" s="123"/>
      <c r="C52" s="114"/>
      <c r="D52" s="114"/>
      <c r="E52" s="114"/>
      <c r="F52" s="109"/>
      <c r="G52" s="109"/>
      <c r="H52" s="109"/>
      <c r="I52" s="109"/>
      <c r="J52" s="109"/>
      <c r="K52" s="110"/>
      <c r="L52" s="110"/>
      <c r="M52" s="110"/>
      <c r="N52" s="110"/>
      <c r="O52" s="111"/>
      <c r="P52" s="111"/>
      <c r="Q52" s="112" t="str">
        <f>IF(OR(ISBLANK(O52),ISBLANK(P52)),"",INDEX('Risk Matrix'!$D$2:$H$6,MATCH('Hazard Log'!P52,Likelihood,0),MATCH('Hazard Log'!O52,Consequence,0)))</f>
        <v/>
      </c>
      <c r="R52" s="112"/>
      <c r="S52" s="111"/>
      <c r="T52" s="111"/>
      <c r="U52" s="111"/>
      <c r="V52" s="111"/>
      <c r="W52" s="111"/>
      <c r="X52" s="111"/>
      <c r="Y52" s="111"/>
      <c r="Z52" s="111"/>
      <c r="AA52" s="112" t="str">
        <f>IF(OR(ISBLANK(Y52),ISBLANK(Z52)),"",INDEX('Risk Matrix'!$D$2:$H$6,MATCH('Hazard Log'!Z52,Likelihood,0),MATCH('Hazard Log'!Y52,Consequence,0)))</f>
        <v/>
      </c>
      <c r="AB52" s="114"/>
      <c r="AC52" s="114"/>
      <c r="AD52" s="114"/>
      <c r="AE52" s="71"/>
    </row>
    <row r="53" spans="1:31" s="70" customFormat="1" ht="33.75" customHeight="1">
      <c r="A53" s="114"/>
      <c r="B53" s="123"/>
      <c r="C53" s="114"/>
      <c r="D53" s="114"/>
      <c r="E53" s="114"/>
      <c r="F53" s="109"/>
      <c r="G53" s="109"/>
      <c r="H53" s="109"/>
      <c r="I53" s="109"/>
      <c r="J53" s="109"/>
      <c r="K53" s="110"/>
      <c r="L53" s="110"/>
      <c r="M53" s="110"/>
      <c r="N53" s="110"/>
      <c r="O53" s="111"/>
      <c r="P53" s="111"/>
      <c r="Q53" s="112" t="str">
        <f>IF(OR(ISBLANK(O53),ISBLANK(P53)),"",INDEX('Risk Matrix'!$D$2:$H$6,MATCH('Hazard Log'!P53,Likelihood,0),MATCH('Hazard Log'!O53,Consequence,0)))</f>
        <v/>
      </c>
      <c r="R53" s="112"/>
      <c r="S53" s="111"/>
      <c r="T53" s="111"/>
      <c r="U53" s="111"/>
      <c r="V53" s="111"/>
      <c r="W53" s="111"/>
      <c r="X53" s="111"/>
      <c r="Y53" s="111"/>
      <c r="Z53" s="111"/>
      <c r="AA53" s="112" t="str">
        <f>IF(OR(ISBLANK(Y53),ISBLANK(Z53)),"",INDEX('Risk Matrix'!$D$2:$H$6,MATCH('Hazard Log'!Z53,Likelihood,0),MATCH('Hazard Log'!Y53,Consequence,0)))</f>
        <v/>
      </c>
      <c r="AB53" s="114"/>
      <c r="AC53" s="114"/>
      <c r="AD53" s="114"/>
      <c r="AE53" s="71"/>
    </row>
    <row r="54" spans="1:31" s="70" customFormat="1" ht="33.75" customHeight="1">
      <c r="A54" s="114"/>
      <c r="B54" s="123"/>
      <c r="C54" s="114"/>
      <c r="D54" s="114"/>
      <c r="E54" s="114"/>
      <c r="F54" s="109"/>
      <c r="G54" s="109"/>
      <c r="H54" s="109"/>
      <c r="I54" s="109"/>
      <c r="J54" s="109"/>
      <c r="K54" s="110"/>
      <c r="L54" s="110"/>
      <c r="M54" s="110"/>
      <c r="N54" s="110"/>
      <c r="O54" s="111"/>
      <c r="P54" s="111"/>
      <c r="Q54" s="112" t="str">
        <f>IF(OR(ISBLANK(O54),ISBLANK(P54)),"",INDEX('Risk Matrix'!$D$2:$H$6,MATCH('Hazard Log'!P54,Likelihood,0),MATCH('Hazard Log'!O54,Consequence,0)))</f>
        <v/>
      </c>
      <c r="R54" s="112"/>
      <c r="S54" s="111"/>
      <c r="T54" s="111"/>
      <c r="U54" s="111"/>
      <c r="V54" s="111"/>
      <c r="W54" s="111"/>
      <c r="X54" s="111"/>
      <c r="Y54" s="111"/>
      <c r="Z54" s="111"/>
      <c r="AA54" s="112" t="str">
        <f>IF(OR(ISBLANK(Y54),ISBLANK(Z54)),"",INDEX('Risk Matrix'!$D$2:$H$6,MATCH('Hazard Log'!Z54,Likelihood,0),MATCH('Hazard Log'!Y54,Consequence,0)))</f>
        <v/>
      </c>
      <c r="AB54" s="114"/>
      <c r="AC54" s="114"/>
      <c r="AD54" s="114"/>
      <c r="AE54" s="71"/>
    </row>
    <row r="55" spans="1:31" s="70" customFormat="1" ht="33.75" customHeight="1">
      <c r="A55" s="126"/>
      <c r="B55" s="127"/>
      <c r="C55" s="128"/>
      <c r="D55" s="129"/>
      <c r="E55" s="128"/>
      <c r="F55" s="130"/>
      <c r="G55" s="130"/>
      <c r="H55" s="130"/>
      <c r="I55" s="130"/>
      <c r="J55" s="130"/>
      <c r="K55" s="131"/>
      <c r="L55" s="131"/>
      <c r="M55" s="131"/>
      <c r="N55" s="131"/>
      <c r="O55" s="132"/>
      <c r="P55" s="132"/>
      <c r="Q55" s="132"/>
      <c r="R55" s="132"/>
      <c r="S55" s="132"/>
      <c r="T55" s="132"/>
      <c r="U55" s="132"/>
      <c r="V55" s="132"/>
      <c r="W55" s="132"/>
      <c r="X55" s="132"/>
      <c r="Y55" s="128"/>
      <c r="Z55" s="128"/>
      <c r="AA55" s="128"/>
      <c r="AB55" s="128"/>
      <c r="AC55" s="128"/>
      <c r="AD55" s="128"/>
    </row>
    <row r="56" spans="1:31" s="70" customFormat="1" ht="33.75" customHeight="1">
      <c r="A56" s="71"/>
      <c r="B56" s="91"/>
      <c r="D56" s="72"/>
      <c r="F56" s="90"/>
      <c r="G56" s="90"/>
      <c r="H56" s="90"/>
      <c r="I56" s="90"/>
      <c r="J56" s="90"/>
      <c r="K56" s="73"/>
      <c r="L56" s="73"/>
      <c r="M56" s="73"/>
      <c r="N56" s="73"/>
      <c r="O56" s="74"/>
      <c r="P56" s="74"/>
      <c r="Q56" s="74"/>
      <c r="R56" s="74"/>
      <c r="S56" s="74"/>
      <c r="T56" s="74"/>
      <c r="U56" s="74"/>
      <c r="V56" s="74"/>
      <c r="W56" s="74"/>
      <c r="X56" s="74"/>
    </row>
    <row r="57" spans="1:31" s="70" customFormat="1" ht="33.75" customHeight="1">
      <c r="A57" s="71"/>
      <c r="B57" s="91"/>
      <c r="D57" s="72"/>
      <c r="F57" s="90"/>
      <c r="G57" s="90"/>
      <c r="H57" s="90"/>
      <c r="I57" s="90"/>
      <c r="J57" s="90"/>
      <c r="K57" s="73"/>
      <c r="L57" s="73"/>
      <c r="M57" s="73"/>
      <c r="N57" s="73"/>
      <c r="O57" s="74"/>
      <c r="P57" s="74"/>
      <c r="Q57" s="74"/>
      <c r="R57" s="74"/>
      <c r="S57" s="74"/>
      <c r="T57" s="74"/>
      <c r="U57" s="74"/>
      <c r="V57" s="74"/>
      <c r="W57" s="74"/>
      <c r="X57" s="74"/>
    </row>
    <row r="58" spans="1:31" s="70" customFormat="1" ht="33.75" customHeight="1">
      <c r="A58" s="71"/>
      <c r="B58" s="91"/>
      <c r="D58" s="72"/>
      <c r="F58" s="90"/>
      <c r="G58" s="90"/>
      <c r="H58" s="90"/>
      <c r="I58" s="90"/>
      <c r="J58" s="90"/>
      <c r="K58" s="73"/>
      <c r="L58" s="73"/>
      <c r="M58" s="73"/>
      <c r="N58" s="73"/>
      <c r="O58" s="74"/>
      <c r="P58" s="74"/>
      <c r="Q58" s="74"/>
      <c r="R58" s="74"/>
      <c r="S58" s="74"/>
      <c r="T58" s="74"/>
      <c r="U58" s="74"/>
      <c r="V58" s="74"/>
      <c r="W58" s="74"/>
      <c r="X58" s="74"/>
    </row>
    <row r="59" spans="1:31" s="70" customFormat="1" ht="33.75" customHeight="1">
      <c r="A59" s="71"/>
      <c r="B59" s="91"/>
      <c r="D59" s="72"/>
      <c r="F59" s="90"/>
      <c r="G59" s="90"/>
      <c r="H59" s="90"/>
      <c r="I59" s="90"/>
      <c r="J59" s="90"/>
      <c r="K59" s="73"/>
      <c r="L59" s="73"/>
      <c r="M59" s="73"/>
      <c r="N59" s="73"/>
      <c r="O59" s="74"/>
      <c r="P59" s="74"/>
      <c r="Q59" s="74"/>
      <c r="R59" s="74"/>
      <c r="S59" s="74"/>
      <c r="T59" s="74"/>
      <c r="U59" s="74"/>
      <c r="V59" s="74"/>
      <c r="W59" s="74"/>
      <c r="X59" s="74"/>
    </row>
    <row r="60" spans="1:31" s="70" customFormat="1" ht="33.75" customHeight="1">
      <c r="A60" s="71"/>
      <c r="B60" s="91"/>
      <c r="D60" s="72"/>
      <c r="F60" s="90"/>
      <c r="G60" s="90"/>
      <c r="H60" s="90"/>
      <c r="I60" s="90"/>
      <c r="J60" s="90"/>
      <c r="K60" s="73"/>
      <c r="L60" s="73"/>
      <c r="M60" s="73"/>
      <c r="N60" s="73"/>
      <c r="O60" s="74"/>
      <c r="P60" s="74"/>
      <c r="Q60" s="74"/>
      <c r="R60" s="74"/>
      <c r="S60" s="74"/>
      <c r="T60" s="74"/>
      <c r="U60" s="74"/>
      <c r="V60" s="74"/>
      <c r="W60" s="74"/>
      <c r="X60" s="74"/>
    </row>
    <row r="61" spans="1:31" s="70" customFormat="1" ht="33.75" customHeight="1">
      <c r="A61" s="71"/>
      <c r="B61" s="91"/>
      <c r="D61" s="72"/>
      <c r="F61" s="90"/>
      <c r="G61" s="90"/>
      <c r="H61" s="90"/>
      <c r="I61" s="90"/>
      <c r="J61" s="90"/>
      <c r="K61" s="73"/>
      <c r="L61" s="73"/>
      <c r="M61" s="73"/>
      <c r="N61" s="73"/>
      <c r="O61" s="74"/>
      <c r="P61" s="74"/>
      <c r="Q61" s="74"/>
      <c r="R61" s="74"/>
      <c r="S61" s="74"/>
      <c r="T61" s="74"/>
      <c r="U61" s="74"/>
      <c r="V61" s="74"/>
      <c r="W61" s="74"/>
      <c r="X61" s="74"/>
    </row>
    <row r="62" spans="1:31" s="70" customFormat="1" ht="33.75" customHeight="1">
      <c r="B62" s="91"/>
      <c r="D62" s="72"/>
      <c r="F62" s="90"/>
      <c r="G62" s="90"/>
      <c r="H62" s="90"/>
      <c r="I62" s="90"/>
      <c r="J62" s="90"/>
      <c r="K62" s="73"/>
      <c r="L62" s="73"/>
      <c r="M62" s="73"/>
      <c r="N62" s="73"/>
      <c r="O62" s="74"/>
      <c r="P62" s="74"/>
      <c r="Q62" s="74"/>
      <c r="R62" s="74"/>
      <c r="S62" s="74"/>
      <c r="T62" s="74"/>
      <c r="U62" s="74"/>
      <c r="V62" s="74"/>
      <c r="W62" s="74"/>
      <c r="X62" s="74"/>
    </row>
    <row r="63" spans="1:31" s="70" customFormat="1" ht="33.75" customHeight="1">
      <c r="B63" s="91"/>
      <c r="D63" s="72"/>
      <c r="K63" s="73"/>
      <c r="L63" s="73"/>
      <c r="M63" s="73"/>
      <c r="N63" s="73"/>
      <c r="O63" s="74"/>
      <c r="P63" s="74"/>
      <c r="Q63" s="74"/>
      <c r="R63" s="74"/>
      <c r="S63" s="74"/>
      <c r="T63" s="74"/>
      <c r="U63" s="74"/>
      <c r="V63" s="74"/>
      <c r="W63" s="74"/>
      <c r="X63" s="74"/>
    </row>
    <row r="64" spans="1:31" s="70" customFormat="1" ht="33.75" customHeight="1">
      <c r="B64" s="91"/>
      <c r="D64" s="72"/>
      <c r="K64" s="73"/>
      <c r="L64" s="73"/>
      <c r="M64" s="73"/>
      <c r="N64" s="73"/>
      <c r="O64" s="74"/>
      <c r="P64" s="74"/>
      <c r="Q64" s="74"/>
      <c r="R64" s="74"/>
      <c r="S64" s="74"/>
      <c r="T64" s="74"/>
      <c r="U64" s="74"/>
      <c r="V64" s="74"/>
      <c r="W64" s="74"/>
      <c r="X64" s="74"/>
    </row>
    <row r="65" spans="2:24" s="70" customFormat="1" ht="33.75" customHeight="1">
      <c r="B65" s="91"/>
      <c r="D65" s="72"/>
      <c r="K65" s="73"/>
      <c r="L65" s="73"/>
      <c r="M65" s="73"/>
      <c r="N65" s="73"/>
      <c r="O65" s="74"/>
      <c r="P65" s="74"/>
      <c r="Q65" s="74"/>
      <c r="R65" s="74"/>
      <c r="S65" s="74"/>
      <c r="T65" s="74"/>
      <c r="U65" s="74"/>
      <c r="V65" s="74"/>
      <c r="W65" s="74"/>
      <c r="X65" s="74"/>
    </row>
    <row r="66" spans="2:24" s="70" customFormat="1" ht="33.75" customHeight="1">
      <c r="B66" s="91"/>
      <c r="D66" s="72"/>
      <c r="K66" s="73"/>
      <c r="L66" s="73"/>
      <c r="M66" s="73"/>
      <c r="N66" s="73"/>
      <c r="O66" s="74"/>
      <c r="P66" s="74"/>
      <c r="Q66" s="74"/>
      <c r="R66" s="74"/>
      <c r="S66" s="74"/>
      <c r="T66" s="74"/>
      <c r="U66" s="74"/>
      <c r="V66" s="74"/>
      <c r="W66" s="74"/>
      <c r="X66" s="74"/>
    </row>
    <row r="67" spans="2:24" s="70" customFormat="1" ht="33.75" customHeight="1">
      <c r="B67" s="91"/>
      <c r="D67" s="72"/>
      <c r="K67" s="73"/>
      <c r="L67" s="73"/>
      <c r="M67" s="73"/>
      <c r="N67" s="73"/>
      <c r="O67" s="74"/>
      <c r="P67" s="74"/>
      <c r="Q67" s="74"/>
      <c r="R67" s="74"/>
      <c r="S67" s="74"/>
      <c r="T67" s="74"/>
      <c r="U67" s="74"/>
      <c r="V67" s="74"/>
      <c r="W67" s="74"/>
      <c r="X67" s="74"/>
    </row>
    <row r="68" spans="2:24" s="70" customFormat="1" ht="33.75" customHeight="1">
      <c r="B68" s="91"/>
      <c r="D68" s="72"/>
      <c r="K68" s="73"/>
      <c r="L68" s="73"/>
      <c r="M68" s="73"/>
      <c r="N68" s="73"/>
      <c r="O68" s="74"/>
      <c r="P68" s="74"/>
      <c r="Q68" s="74"/>
      <c r="R68" s="74"/>
      <c r="S68" s="74"/>
      <c r="T68" s="74"/>
      <c r="U68" s="74"/>
      <c r="V68" s="74"/>
      <c r="W68" s="74"/>
      <c r="X68" s="74"/>
    </row>
    <row r="69" spans="2:24" s="70" customFormat="1" ht="33.75" customHeight="1">
      <c r="B69" s="91"/>
      <c r="D69" s="72"/>
      <c r="K69" s="73"/>
      <c r="L69" s="73"/>
      <c r="M69" s="73"/>
      <c r="N69" s="73"/>
      <c r="O69" s="74"/>
      <c r="P69" s="74"/>
      <c r="Q69" s="74"/>
      <c r="R69" s="74"/>
      <c r="S69" s="74"/>
      <c r="T69" s="74"/>
      <c r="U69" s="74"/>
      <c r="V69" s="74"/>
      <c r="W69" s="74"/>
      <c r="X69" s="74"/>
    </row>
    <row r="70" spans="2:24" s="70" customFormat="1" ht="33.75" customHeight="1">
      <c r="B70" s="91"/>
      <c r="D70" s="72"/>
      <c r="K70" s="73"/>
      <c r="L70" s="73"/>
      <c r="M70" s="73"/>
      <c r="N70" s="73"/>
      <c r="O70" s="74"/>
      <c r="P70" s="74"/>
      <c r="Q70" s="74"/>
      <c r="R70" s="74"/>
      <c r="S70" s="74"/>
      <c r="T70" s="74"/>
      <c r="U70" s="74"/>
      <c r="V70" s="74"/>
      <c r="W70" s="74"/>
      <c r="X70" s="74"/>
    </row>
    <row r="71" spans="2:24" s="70" customFormat="1" ht="33.75" customHeight="1">
      <c r="B71" s="91"/>
      <c r="D71" s="72"/>
      <c r="K71" s="73"/>
      <c r="L71" s="73"/>
      <c r="M71" s="73"/>
      <c r="N71" s="73"/>
      <c r="O71" s="74"/>
      <c r="P71" s="74"/>
      <c r="Q71" s="74"/>
      <c r="R71" s="74"/>
      <c r="S71" s="74"/>
      <c r="T71" s="74"/>
      <c r="U71" s="74"/>
      <c r="V71" s="74"/>
      <c r="W71" s="74"/>
      <c r="X71" s="74"/>
    </row>
    <row r="72" spans="2:24" s="70" customFormat="1" ht="33.75" customHeight="1">
      <c r="B72" s="91"/>
      <c r="D72" s="72"/>
      <c r="K72" s="73"/>
      <c r="L72" s="73"/>
      <c r="M72" s="73"/>
      <c r="N72" s="73"/>
      <c r="O72" s="74"/>
      <c r="P72" s="74"/>
      <c r="Q72" s="74"/>
      <c r="R72" s="74"/>
      <c r="S72" s="74"/>
      <c r="T72" s="74"/>
      <c r="U72" s="74"/>
      <c r="V72" s="74"/>
      <c r="W72" s="74"/>
      <c r="X72" s="74"/>
    </row>
    <row r="73" spans="2:24" s="70" customFormat="1" ht="33.75" customHeight="1">
      <c r="B73" s="91"/>
      <c r="D73" s="72"/>
      <c r="K73" s="73"/>
      <c r="L73" s="73"/>
      <c r="M73" s="73"/>
      <c r="N73" s="73"/>
      <c r="O73" s="74"/>
      <c r="P73" s="74"/>
      <c r="Q73" s="74"/>
      <c r="R73" s="74"/>
      <c r="S73" s="74"/>
      <c r="T73" s="74"/>
      <c r="U73" s="74"/>
      <c r="V73" s="74"/>
      <c r="W73" s="74"/>
      <c r="X73" s="74"/>
    </row>
    <row r="74" spans="2:24" s="70" customFormat="1" ht="33.75" customHeight="1">
      <c r="B74" s="91"/>
      <c r="D74" s="72"/>
      <c r="K74" s="73"/>
      <c r="L74" s="73"/>
      <c r="M74" s="73"/>
      <c r="N74" s="73"/>
      <c r="O74" s="74"/>
      <c r="P74" s="74"/>
      <c r="Q74" s="74"/>
      <c r="R74" s="74"/>
      <c r="S74" s="74"/>
      <c r="T74" s="74"/>
      <c r="U74" s="74"/>
      <c r="V74" s="74"/>
      <c r="W74" s="74"/>
      <c r="X74" s="74"/>
    </row>
    <row r="75" spans="2:24" s="70" customFormat="1" ht="33.75" customHeight="1">
      <c r="B75" s="91"/>
      <c r="D75" s="72"/>
      <c r="K75" s="73"/>
      <c r="L75" s="73"/>
      <c r="M75" s="73"/>
      <c r="N75" s="73"/>
      <c r="O75" s="74"/>
      <c r="P75" s="74"/>
      <c r="Q75" s="74"/>
      <c r="R75" s="74"/>
      <c r="S75" s="74"/>
      <c r="T75" s="74"/>
      <c r="U75" s="74"/>
      <c r="V75" s="74"/>
      <c r="W75" s="74"/>
      <c r="X75" s="74"/>
    </row>
    <row r="76" spans="2:24" s="70" customFormat="1" ht="33.75" customHeight="1">
      <c r="B76" s="91"/>
      <c r="D76" s="72"/>
      <c r="K76" s="73"/>
      <c r="L76" s="73"/>
      <c r="M76" s="73"/>
      <c r="N76" s="73"/>
      <c r="O76" s="74"/>
      <c r="P76" s="74"/>
      <c r="Q76" s="74"/>
      <c r="R76" s="74"/>
      <c r="S76" s="74"/>
      <c r="T76" s="74"/>
      <c r="U76" s="74"/>
      <c r="V76" s="74"/>
      <c r="W76" s="74"/>
      <c r="X76" s="74"/>
    </row>
    <row r="77" spans="2:24" s="70" customFormat="1" ht="33.75" customHeight="1">
      <c r="B77" s="91"/>
      <c r="D77" s="72"/>
      <c r="K77" s="73"/>
      <c r="L77" s="73"/>
      <c r="M77" s="73"/>
      <c r="N77" s="73"/>
      <c r="O77" s="74"/>
      <c r="P77" s="74"/>
      <c r="Q77" s="74"/>
      <c r="R77" s="74"/>
      <c r="S77" s="74"/>
      <c r="T77" s="74"/>
      <c r="U77" s="74"/>
      <c r="V77" s="74"/>
      <c r="W77" s="74"/>
      <c r="X77" s="74"/>
    </row>
    <row r="78" spans="2:24" s="70" customFormat="1" ht="33.75" customHeight="1">
      <c r="B78" s="91"/>
      <c r="D78" s="72"/>
      <c r="K78" s="73"/>
      <c r="L78" s="73"/>
      <c r="M78" s="73"/>
      <c r="N78" s="73"/>
      <c r="O78" s="74"/>
      <c r="P78" s="74"/>
      <c r="Q78" s="74"/>
      <c r="R78" s="74"/>
      <c r="S78" s="74"/>
      <c r="T78" s="74"/>
      <c r="U78" s="74"/>
      <c r="V78" s="74"/>
      <c r="W78" s="74"/>
      <c r="X78" s="74"/>
    </row>
    <row r="79" spans="2:24" s="70" customFormat="1" ht="33.75" customHeight="1">
      <c r="B79" s="91"/>
      <c r="D79" s="72"/>
      <c r="K79" s="73"/>
      <c r="L79" s="73"/>
      <c r="M79" s="73"/>
      <c r="N79" s="73"/>
      <c r="O79" s="74"/>
      <c r="P79" s="74"/>
      <c r="Q79" s="74"/>
      <c r="R79" s="74"/>
      <c r="S79" s="74"/>
      <c r="T79" s="74"/>
      <c r="U79" s="74"/>
      <c r="V79" s="74"/>
      <c r="W79" s="74"/>
      <c r="X79" s="74"/>
    </row>
    <row r="80" spans="2:24" s="70" customFormat="1" ht="33.75" customHeight="1">
      <c r="B80" s="91"/>
      <c r="D80" s="72"/>
      <c r="K80" s="73"/>
      <c r="L80" s="73"/>
      <c r="M80" s="73"/>
      <c r="N80" s="73"/>
      <c r="O80" s="74"/>
      <c r="P80" s="74"/>
      <c r="Q80" s="74"/>
      <c r="R80" s="74"/>
      <c r="S80" s="74"/>
      <c r="T80" s="74"/>
      <c r="U80" s="74"/>
      <c r="V80" s="74"/>
      <c r="W80" s="74"/>
      <c r="X80" s="74"/>
    </row>
    <row r="81" spans="2:24" s="70" customFormat="1" ht="33.75" customHeight="1">
      <c r="B81" s="91"/>
      <c r="D81" s="72"/>
      <c r="K81" s="73"/>
      <c r="L81" s="73"/>
      <c r="M81" s="73"/>
      <c r="N81" s="73"/>
      <c r="O81" s="74"/>
      <c r="P81" s="74"/>
      <c r="Q81" s="74"/>
      <c r="R81" s="74"/>
      <c r="S81" s="74"/>
      <c r="T81" s="74"/>
      <c r="U81" s="74"/>
      <c r="V81" s="74"/>
      <c r="W81" s="74"/>
      <c r="X81" s="74"/>
    </row>
    <row r="82" spans="2:24" s="70" customFormat="1" ht="33.75" customHeight="1">
      <c r="B82" s="91"/>
      <c r="D82" s="72"/>
      <c r="K82" s="73"/>
      <c r="L82" s="73"/>
      <c r="M82" s="73"/>
      <c r="N82" s="73"/>
      <c r="O82" s="74"/>
      <c r="P82" s="74"/>
      <c r="Q82" s="74"/>
      <c r="R82" s="74"/>
      <c r="S82" s="74"/>
      <c r="T82" s="74"/>
      <c r="U82" s="74"/>
      <c r="V82" s="74"/>
      <c r="W82" s="74"/>
      <c r="X82" s="74"/>
    </row>
    <row r="83" spans="2:24" s="70" customFormat="1" ht="33.75" customHeight="1">
      <c r="B83" s="91"/>
      <c r="D83" s="72"/>
      <c r="K83" s="73"/>
      <c r="L83" s="73"/>
      <c r="M83" s="73"/>
      <c r="N83" s="73"/>
      <c r="O83" s="74"/>
      <c r="P83" s="74"/>
      <c r="Q83" s="74"/>
      <c r="R83" s="74"/>
      <c r="S83" s="74"/>
      <c r="T83" s="74"/>
      <c r="U83" s="74"/>
      <c r="V83" s="74"/>
      <c r="W83" s="74"/>
      <c r="X83" s="74"/>
    </row>
    <row r="84" spans="2:24" s="70" customFormat="1" ht="33.75" customHeight="1">
      <c r="B84" s="91"/>
      <c r="D84" s="72"/>
      <c r="K84" s="73"/>
      <c r="L84" s="73"/>
      <c r="M84" s="73"/>
      <c r="N84" s="73"/>
      <c r="O84" s="74"/>
      <c r="P84" s="74"/>
      <c r="Q84" s="74"/>
      <c r="R84" s="74"/>
      <c r="S84" s="74"/>
      <c r="T84" s="74"/>
      <c r="U84" s="74"/>
      <c r="V84" s="74"/>
      <c r="W84" s="74"/>
      <c r="X84" s="74"/>
    </row>
    <row r="85" spans="2:24" s="70" customFormat="1" ht="33.75" customHeight="1">
      <c r="B85" s="91"/>
      <c r="D85" s="72"/>
      <c r="K85" s="73"/>
      <c r="L85" s="73"/>
      <c r="M85" s="73"/>
      <c r="N85" s="73"/>
      <c r="O85" s="74"/>
      <c r="P85" s="74"/>
      <c r="Q85" s="74"/>
      <c r="R85" s="74"/>
      <c r="S85" s="74"/>
      <c r="T85" s="74"/>
      <c r="U85" s="74"/>
      <c r="V85" s="74"/>
      <c r="W85" s="74"/>
      <c r="X85" s="74"/>
    </row>
    <row r="86" spans="2:24" s="70" customFormat="1" ht="33.75" customHeight="1">
      <c r="B86" s="91"/>
      <c r="D86" s="72"/>
      <c r="K86" s="73"/>
      <c r="L86" s="73"/>
      <c r="M86" s="73"/>
      <c r="N86" s="73"/>
      <c r="O86" s="74"/>
      <c r="P86" s="74"/>
      <c r="Q86" s="74"/>
      <c r="R86" s="74"/>
      <c r="S86" s="74"/>
      <c r="T86" s="74"/>
      <c r="U86" s="74"/>
      <c r="V86" s="74"/>
      <c r="W86" s="74"/>
      <c r="X86" s="74"/>
    </row>
    <row r="87" spans="2:24" s="70" customFormat="1" ht="33.75" customHeight="1">
      <c r="B87" s="91"/>
      <c r="D87" s="72"/>
      <c r="K87" s="73"/>
      <c r="L87" s="73"/>
      <c r="M87" s="73"/>
      <c r="N87" s="73"/>
      <c r="O87" s="74"/>
      <c r="P87" s="74"/>
      <c r="Q87" s="74"/>
      <c r="R87" s="74"/>
      <c r="S87" s="74"/>
      <c r="T87" s="74"/>
      <c r="U87" s="74"/>
      <c r="V87" s="74"/>
      <c r="W87" s="74"/>
      <c r="X87" s="74"/>
    </row>
    <row r="88" spans="2:24" s="70" customFormat="1" ht="33.75" customHeight="1">
      <c r="B88" s="91"/>
      <c r="D88" s="72"/>
      <c r="K88" s="73"/>
      <c r="L88" s="73"/>
      <c r="M88" s="73"/>
      <c r="N88" s="73"/>
      <c r="O88" s="74"/>
      <c r="P88" s="74"/>
      <c r="Q88" s="74"/>
      <c r="R88" s="74"/>
      <c r="S88" s="74"/>
      <c r="T88" s="74"/>
      <c r="U88" s="74"/>
      <c r="V88" s="74"/>
      <c r="W88" s="74"/>
      <c r="X88" s="74"/>
    </row>
    <row r="89" spans="2:24" s="70" customFormat="1" ht="33.75" customHeight="1">
      <c r="B89" s="91"/>
      <c r="D89" s="72"/>
      <c r="K89" s="73"/>
      <c r="L89" s="73"/>
      <c r="M89" s="73"/>
      <c r="N89" s="73"/>
      <c r="O89" s="74"/>
      <c r="P89" s="74"/>
      <c r="Q89" s="74"/>
      <c r="R89" s="74"/>
      <c r="S89" s="74"/>
      <c r="T89" s="74"/>
      <c r="U89" s="74"/>
      <c r="V89" s="74"/>
      <c r="W89" s="74"/>
      <c r="X89" s="74"/>
    </row>
    <row r="90" spans="2:24" s="70" customFormat="1" ht="33.75" customHeight="1">
      <c r="B90" s="91"/>
      <c r="D90" s="72"/>
      <c r="K90" s="73"/>
      <c r="L90" s="73"/>
      <c r="M90" s="73"/>
      <c r="N90" s="73"/>
      <c r="O90" s="74"/>
      <c r="P90" s="74"/>
      <c r="Q90" s="74"/>
      <c r="R90" s="74"/>
      <c r="S90" s="74"/>
      <c r="T90" s="74"/>
      <c r="U90" s="74"/>
      <c r="V90" s="74"/>
      <c r="W90" s="74"/>
      <c r="X90" s="74"/>
    </row>
    <row r="91" spans="2:24" s="70" customFormat="1" ht="33.75" customHeight="1">
      <c r="B91" s="91"/>
      <c r="D91" s="72"/>
      <c r="K91" s="73"/>
      <c r="L91" s="73"/>
      <c r="M91" s="73"/>
      <c r="N91" s="73"/>
      <c r="O91" s="74"/>
      <c r="P91" s="74"/>
      <c r="Q91" s="74"/>
      <c r="R91" s="74"/>
      <c r="S91" s="74"/>
      <c r="T91" s="74"/>
      <c r="U91" s="74"/>
      <c r="V91" s="74"/>
      <c r="W91" s="74"/>
      <c r="X91" s="74"/>
    </row>
    <row r="92" spans="2:24" s="70" customFormat="1" ht="33.75" customHeight="1">
      <c r="B92" s="91"/>
      <c r="D92" s="72"/>
      <c r="K92" s="73"/>
      <c r="L92" s="73"/>
      <c r="M92" s="73"/>
      <c r="N92" s="73"/>
      <c r="O92" s="74"/>
      <c r="P92" s="74"/>
      <c r="Q92" s="74"/>
      <c r="R92" s="74"/>
      <c r="S92" s="74"/>
      <c r="T92" s="74"/>
      <c r="U92" s="74"/>
      <c r="V92" s="74"/>
      <c r="W92" s="74"/>
      <c r="X92" s="74"/>
    </row>
    <row r="93" spans="2:24" s="70" customFormat="1" ht="33.75" customHeight="1">
      <c r="B93" s="91"/>
      <c r="D93" s="72"/>
      <c r="K93" s="73"/>
      <c r="L93" s="73"/>
      <c r="M93" s="73"/>
      <c r="N93" s="73"/>
      <c r="O93" s="74"/>
      <c r="P93" s="74"/>
      <c r="Q93" s="74"/>
      <c r="R93" s="74"/>
      <c r="S93" s="74"/>
      <c r="T93" s="74"/>
      <c r="U93" s="74"/>
      <c r="V93" s="74"/>
      <c r="W93" s="74"/>
      <c r="X93" s="74"/>
    </row>
    <row r="94" spans="2:24" s="70" customFormat="1" ht="33.75" customHeight="1">
      <c r="B94" s="91"/>
      <c r="D94" s="72"/>
      <c r="K94" s="73"/>
      <c r="L94" s="73"/>
      <c r="M94" s="73"/>
      <c r="N94" s="73"/>
      <c r="O94" s="74"/>
      <c r="P94" s="74"/>
      <c r="Q94" s="74"/>
      <c r="R94" s="74"/>
      <c r="S94" s="74"/>
      <c r="T94" s="74"/>
      <c r="U94" s="74"/>
      <c r="V94" s="74"/>
      <c r="W94" s="74"/>
      <c r="X94" s="74"/>
    </row>
    <row r="95" spans="2:24" s="70" customFormat="1" ht="33.75" customHeight="1">
      <c r="B95" s="91"/>
      <c r="D95" s="72"/>
      <c r="K95" s="73"/>
      <c r="L95" s="73"/>
      <c r="M95" s="73"/>
      <c r="N95" s="73"/>
      <c r="O95" s="74"/>
      <c r="P95" s="74"/>
      <c r="Q95" s="74"/>
      <c r="R95" s="74"/>
      <c r="S95" s="74"/>
      <c r="T95" s="74"/>
      <c r="U95" s="74"/>
      <c r="V95" s="74"/>
      <c r="W95" s="74"/>
      <c r="X95" s="74"/>
    </row>
    <row r="96" spans="2:24" s="70" customFormat="1" ht="33.75" customHeight="1">
      <c r="B96" s="91"/>
      <c r="D96" s="72"/>
      <c r="K96" s="73"/>
      <c r="L96" s="73"/>
      <c r="M96" s="73"/>
      <c r="N96" s="73"/>
      <c r="O96" s="74"/>
      <c r="P96" s="74"/>
      <c r="Q96" s="74"/>
      <c r="R96" s="74"/>
      <c r="S96" s="74"/>
      <c r="T96" s="74"/>
      <c r="U96" s="74"/>
      <c r="V96" s="74"/>
      <c r="W96" s="74"/>
      <c r="X96" s="74"/>
    </row>
    <row r="97" spans="2:24" s="70" customFormat="1" ht="33.75" customHeight="1">
      <c r="B97" s="91"/>
      <c r="D97" s="72"/>
      <c r="K97" s="73"/>
      <c r="L97" s="73"/>
      <c r="M97" s="73"/>
      <c r="N97" s="73"/>
      <c r="O97" s="74"/>
      <c r="P97" s="74"/>
      <c r="Q97" s="74"/>
      <c r="R97" s="74"/>
      <c r="S97" s="74"/>
      <c r="T97" s="74"/>
      <c r="U97" s="74"/>
      <c r="V97" s="74"/>
      <c r="W97" s="74"/>
      <c r="X97" s="74"/>
    </row>
    <row r="98" spans="2:24" s="70" customFormat="1" ht="33.75" customHeight="1">
      <c r="B98" s="91"/>
      <c r="D98" s="72"/>
      <c r="K98" s="73"/>
      <c r="L98" s="73"/>
      <c r="M98" s="73"/>
      <c r="N98" s="73"/>
      <c r="O98" s="74"/>
      <c r="P98" s="74"/>
      <c r="Q98" s="74"/>
      <c r="R98" s="74"/>
      <c r="S98" s="74"/>
      <c r="T98" s="74"/>
      <c r="U98" s="74"/>
      <c r="V98" s="74"/>
      <c r="W98" s="74"/>
      <c r="X98" s="74"/>
    </row>
    <row r="99" spans="2:24" s="70" customFormat="1" ht="33.75" customHeight="1">
      <c r="B99" s="91"/>
      <c r="D99" s="72"/>
      <c r="K99" s="73"/>
      <c r="L99" s="73"/>
      <c r="M99" s="73"/>
      <c r="N99" s="73"/>
      <c r="O99" s="74"/>
      <c r="P99" s="74"/>
      <c r="Q99" s="74"/>
      <c r="R99" s="74"/>
      <c r="S99" s="74"/>
      <c r="T99" s="74"/>
      <c r="U99" s="74"/>
      <c r="V99" s="74"/>
      <c r="W99" s="74"/>
      <c r="X99" s="74"/>
    </row>
    <row r="100" spans="2:24" s="70" customFormat="1" ht="33.75" customHeight="1">
      <c r="B100" s="91"/>
      <c r="D100" s="72"/>
      <c r="K100" s="73"/>
      <c r="L100" s="73"/>
      <c r="M100" s="73"/>
      <c r="N100" s="73"/>
      <c r="O100" s="74"/>
      <c r="P100" s="74"/>
      <c r="Q100" s="74"/>
      <c r="R100" s="74"/>
      <c r="S100" s="74"/>
      <c r="T100" s="74"/>
      <c r="U100" s="74"/>
      <c r="V100" s="74"/>
      <c r="W100" s="74"/>
      <c r="X100" s="74"/>
    </row>
    <row r="101" spans="2:24" s="70" customFormat="1" ht="33.75" customHeight="1">
      <c r="B101" s="91"/>
      <c r="D101" s="72"/>
      <c r="K101" s="73"/>
      <c r="L101" s="73"/>
      <c r="M101" s="73"/>
      <c r="N101" s="73"/>
      <c r="O101" s="74"/>
      <c r="P101" s="74"/>
      <c r="Q101" s="74"/>
      <c r="R101" s="74"/>
      <c r="S101" s="74"/>
      <c r="T101" s="74"/>
      <c r="U101" s="74"/>
      <c r="V101" s="74"/>
      <c r="W101" s="74"/>
      <c r="X101" s="74"/>
    </row>
    <row r="102" spans="2:24" s="70" customFormat="1" ht="33.75" customHeight="1">
      <c r="B102" s="91"/>
      <c r="D102" s="72"/>
      <c r="K102" s="73"/>
      <c r="L102" s="73"/>
      <c r="M102" s="73"/>
      <c r="N102" s="73"/>
      <c r="O102" s="74"/>
      <c r="P102" s="74"/>
      <c r="Q102" s="74"/>
      <c r="R102" s="74"/>
      <c r="S102" s="74"/>
      <c r="T102" s="74"/>
      <c r="U102" s="74"/>
      <c r="V102" s="74"/>
      <c r="W102" s="74"/>
      <c r="X102" s="74"/>
    </row>
    <row r="103" spans="2:24" s="70" customFormat="1" ht="33.75" customHeight="1">
      <c r="B103" s="91"/>
      <c r="D103" s="72"/>
      <c r="K103" s="73"/>
      <c r="L103" s="73"/>
      <c r="M103" s="73"/>
      <c r="N103" s="73"/>
      <c r="O103" s="74"/>
      <c r="P103" s="74"/>
      <c r="Q103" s="74"/>
      <c r="R103" s="74"/>
      <c r="S103" s="74"/>
      <c r="T103" s="74"/>
      <c r="U103" s="74"/>
      <c r="V103" s="74"/>
      <c r="W103" s="74"/>
      <c r="X103" s="74"/>
    </row>
    <row r="104" spans="2:24" s="70" customFormat="1" ht="33.75" customHeight="1">
      <c r="B104" s="91"/>
      <c r="D104" s="72"/>
      <c r="K104" s="73"/>
      <c r="L104" s="73"/>
      <c r="M104" s="73"/>
      <c r="N104" s="73"/>
      <c r="O104" s="74"/>
      <c r="P104" s="74"/>
      <c r="Q104" s="74"/>
      <c r="R104" s="74"/>
      <c r="S104" s="74"/>
      <c r="T104" s="74"/>
      <c r="U104" s="74"/>
      <c r="V104" s="74"/>
      <c r="W104" s="74"/>
      <c r="X104" s="74"/>
    </row>
    <row r="105" spans="2:24" s="70" customFormat="1" ht="33.75" customHeight="1">
      <c r="B105" s="91"/>
      <c r="D105" s="72"/>
      <c r="K105" s="73"/>
      <c r="L105" s="73"/>
      <c r="M105" s="73"/>
      <c r="N105" s="73"/>
      <c r="O105" s="74"/>
      <c r="P105" s="74"/>
      <c r="Q105" s="74"/>
      <c r="R105" s="74"/>
      <c r="S105" s="74"/>
      <c r="T105" s="74"/>
      <c r="U105" s="74"/>
      <c r="V105" s="74"/>
      <c r="W105" s="74"/>
      <c r="X105" s="74"/>
    </row>
    <row r="106" spans="2:24" s="70" customFormat="1" ht="33.75" customHeight="1">
      <c r="B106" s="91"/>
      <c r="D106" s="72"/>
      <c r="K106" s="73"/>
      <c r="L106" s="73"/>
      <c r="M106" s="73"/>
      <c r="N106" s="73"/>
      <c r="O106" s="74"/>
      <c r="P106" s="74"/>
      <c r="Q106" s="74"/>
      <c r="R106" s="74"/>
      <c r="S106" s="74"/>
      <c r="T106" s="74"/>
      <c r="U106" s="74"/>
      <c r="V106" s="74"/>
      <c r="W106" s="74"/>
      <c r="X106" s="74"/>
    </row>
    <row r="107" spans="2:24" s="70" customFormat="1" ht="33.75" customHeight="1">
      <c r="B107" s="91"/>
      <c r="D107" s="72"/>
      <c r="K107" s="73"/>
      <c r="L107" s="73"/>
      <c r="M107" s="73"/>
      <c r="N107" s="73"/>
      <c r="O107" s="74"/>
      <c r="P107" s="74"/>
      <c r="Q107" s="74"/>
      <c r="R107" s="74"/>
      <c r="S107" s="74"/>
      <c r="T107" s="74"/>
      <c r="U107" s="74"/>
      <c r="V107" s="74"/>
      <c r="W107" s="74"/>
      <c r="X107" s="74"/>
    </row>
    <row r="108" spans="2:24" s="70" customFormat="1" ht="33.75" customHeight="1">
      <c r="B108" s="91"/>
      <c r="D108" s="72"/>
      <c r="K108" s="73"/>
      <c r="L108" s="73"/>
      <c r="M108" s="73"/>
      <c r="N108" s="73"/>
      <c r="O108" s="74"/>
      <c r="P108" s="74"/>
      <c r="Q108" s="74"/>
      <c r="R108" s="74"/>
      <c r="S108" s="74"/>
      <c r="T108" s="74"/>
      <c r="U108" s="74"/>
      <c r="V108" s="74"/>
      <c r="W108" s="74"/>
      <c r="X108" s="74"/>
    </row>
    <row r="109" spans="2:24" s="70" customFormat="1" ht="33.75" customHeight="1">
      <c r="B109" s="91"/>
      <c r="D109" s="72"/>
      <c r="K109" s="73"/>
      <c r="L109" s="73"/>
      <c r="M109" s="73"/>
      <c r="N109" s="73"/>
      <c r="O109" s="74"/>
      <c r="P109" s="74"/>
      <c r="Q109" s="74"/>
      <c r="R109" s="74"/>
      <c r="S109" s="74"/>
      <c r="T109" s="74"/>
      <c r="U109" s="74"/>
      <c r="V109" s="74"/>
      <c r="W109" s="74"/>
      <c r="X109" s="74"/>
    </row>
    <row r="110" spans="2:24" s="70" customFormat="1" ht="33.75" customHeight="1">
      <c r="B110" s="91"/>
      <c r="D110" s="72"/>
      <c r="K110" s="73"/>
      <c r="L110" s="73"/>
      <c r="M110" s="73"/>
      <c r="N110" s="73"/>
      <c r="O110" s="74"/>
      <c r="P110" s="74"/>
      <c r="Q110" s="74"/>
      <c r="R110" s="74"/>
      <c r="S110" s="74"/>
      <c r="T110" s="74"/>
      <c r="U110" s="74"/>
      <c r="V110" s="74"/>
      <c r="W110" s="74"/>
      <c r="X110" s="74"/>
    </row>
    <row r="111" spans="2:24" s="70" customFormat="1" ht="33.75" customHeight="1">
      <c r="B111" s="91"/>
      <c r="D111" s="72"/>
      <c r="K111" s="73"/>
      <c r="L111" s="73"/>
      <c r="M111" s="73"/>
      <c r="N111" s="73"/>
      <c r="O111" s="74"/>
      <c r="P111" s="74"/>
      <c r="Q111" s="74"/>
      <c r="R111" s="74"/>
      <c r="S111" s="74"/>
      <c r="T111" s="74"/>
      <c r="U111" s="74"/>
      <c r="V111" s="74"/>
      <c r="W111" s="74"/>
      <c r="X111" s="74"/>
    </row>
    <row r="112" spans="2:24" s="70" customFormat="1" ht="33.75" customHeight="1">
      <c r="B112" s="91"/>
      <c r="D112" s="72"/>
      <c r="K112" s="73"/>
      <c r="L112" s="73"/>
      <c r="M112" s="73"/>
      <c r="N112" s="73"/>
      <c r="O112" s="74"/>
      <c r="P112" s="74"/>
      <c r="Q112" s="74"/>
      <c r="R112" s="74"/>
      <c r="S112" s="74"/>
      <c r="T112" s="74"/>
      <c r="U112" s="74"/>
      <c r="V112" s="74"/>
      <c r="W112" s="74"/>
      <c r="X112" s="74"/>
    </row>
    <row r="113" spans="2:24" s="70" customFormat="1" ht="33.75" customHeight="1">
      <c r="B113" s="91"/>
      <c r="D113" s="72"/>
      <c r="K113" s="73"/>
      <c r="L113" s="73"/>
      <c r="M113" s="73"/>
      <c r="N113" s="73"/>
      <c r="O113" s="74"/>
      <c r="P113" s="74"/>
      <c r="Q113" s="74"/>
      <c r="R113" s="74"/>
      <c r="S113" s="74"/>
      <c r="T113" s="74"/>
      <c r="U113" s="74"/>
      <c r="V113" s="74"/>
      <c r="W113" s="74"/>
      <c r="X113" s="74"/>
    </row>
    <row r="114" spans="2:24" s="70" customFormat="1" ht="33.75" customHeight="1">
      <c r="B114" s="91"/>
      <c r="D114" s="72"/>
      <c r="K114" s="73"/>
      <c r="L114" s="73"/>
      <c r="M114" s="73"/>
      <c r="N114" s="73"/>
      <c r="O114" s="74"/>
      <c r="P114" s="74"/>
      <c r="Q114" s="74"/>
      <c r="R114" s="74"/>
      <c r="S114" s="74"/>
      <c r="T114" s="74"/>
      <c r="U114" s="74"/>
      <c r="V114" s="74"/>
      <c r="W114" s="74"/>
      <c r="X114" s="74"/>
    </row>
    <row r="115" spans="2:24" s="70" customFormat="1" ht="33.75" customHeight="1">
      <c r="B115" s="91"/>
      <c r="D115" s="72"/>
      <c r="K115" s="73"/>
      <c r="L115" s="73"/>
      <c r="M115" s="73"/>
      <c r="N115" s="73"/>
      <c r="O115" s="74"/>
      <c r="P115" s="74"/>
      <c r="Q115" s="74"/>
      <c r="R115" s="74"/>
      <c r="S115" s="74"/>
      <c r="T115" s="74"/>
      <c r="U115" s="74"/>
      <c r="V115" s="74"/>
      <c r="W115" s="74"/>
      <c r="X115" s="74"/>
    </row>
    <row r="116" spans="2:24" s="70" customFormat="1" ht="33.75" customHeight="1">
      <c r="B116" s="91"/>
      <c r="D116" s="72"/>
      <c r="K116" s="73"/>
      <c r="L116" s="73"/>
      <c r="M116" s="73"/>
      <c r="N116" s="73"/>
      <c r="O116" s="74"/>
      <c r="P116" s="74"/>
      <c r="Q116" s="74"/>
      <c r="R116" s="74"/>
      <c r="S116" s="74"/>
      <c r="T116" s="74"/>
      <c r="U116" s="74"/>
      <c r="V116" s="74"/>
      <c r="W116" s="74"/>
      <c r="X116" s="74"/>
    </row>
    <row r="117" spans="2:24" s="70" customFormat="1" ht="33.75" customHeight="1">
      <c r="B117" s="91"/>
      <c r="D117" s="72"/>
      <c r="K117" s="73"/>
      <c r="L117" s="73"/>
      <c r="M117" s="73"/>
      <c r="N117" s="73"/>
      <c r="O117" s="74"/>
      <c r="P117" s="74"/>
      <c r="Q117" s="74"/>
      <c r="R117" s="74"/>
      <c r="S117" s="74"/>
      <c r="T117" s="74"/>
      <c r="U117" s="74"/>
      <c r="V117" s="74"/>
      <c r="W117" s="74"/>
      <c r="X117" s="74"/>
    </row>
    <row r="118" spans="2:24" s="70" customFormat="1" ht="33.75" customHeight="1">
      <c r="B118" s="91"/>
      <c r="D118" s="72"/>
      <c r="K118" s="73"/>
      <c r="L118" s="73"/>
      <c r="M118" s="73"/>
      <c r="N118" s="73"/>
      <c r="O118" s="74"/>
      <c r="P118" s="74"/>
      <c r="Q118" s="74"/>
      <c r="R118" s="74"/>
      <c r="S118" s="74"/>
      <c r="T118" s="74"/>
      <c r="U118" s="74"/>
      <c r="V118" s="74"/>
      <c r="W118" s="74"/>
      <c r="X118" s="74"/>
    </row>
    <row r="119" spans="2:24" s="70" customFormat="1" ht="33.75" customHeight="1">
      <c r="B119" s="91"/>
      <c r="D119" s="72"/>
      <c r="K119" s="73"/>
      <c r="L119" s="73"/>
      <c r="M119" s="73"/>
      <c r="N119" s="73"/>
      <c r="O119" s="74"/>
      <c r="P119" s="74"/>
      <c r="Q119" s="74"/>
      <c r="R119" s="74"/>
      <c r="S119" s="74"/>
      <c r="T119" s="74"/>
      <c r="U119" s="74"/>
      <c r="V119" s="74"/>
      <c r="W119" s="74"/>
      <c r="X119" s="74"/>
    </row>
    <row r="120" spans="2:24" s="70" customFormat="1" ht="33.75" customHeight="1">
      <c r="B120" s="91"/>
      <c r="D120" s="72"/>
      <c r="K120" s="73"/>
      <c r="L120" s="73"/>
      <c r="M120" s="73"/>
      <c r="N120" s="73"/>
      <c r="O120" s="74"/>
      <c r="P120" s="74"/>
      <c r="Q120" s="74"/>
      <c r="R120" s="74"/>
      <c r="S120" s="74"/>
      <c r="T120" s="74"/>
      <c r="U120" s="74"/>
      <c r="V120" s="74"/>
      <c r="W120" s="74"/>
      <c r="X120" s="74"/>
    </row>
    <row r="121" spans="2:24" s="70" customFormat="1" ht="33.75" customHeight="1">
      <c r="B121" s="91"/>
      <c r="D121" s="72"/>
      <c r="K121" s="73"/>
      <c r="L121" s="73"/>
      <c r="M121" s="73"/>
      <c r="N121" s="73"/>
      <c r="O121" s="74"/>
      <c r="P121" s="74"/>
      <c r="Q121" s="74"/>
      <c r="R121" s="74"/>
      <c r="S121" s="74"/>
      <c r="T121" s="74"/>
      <c r="U121" s="74"/>
      <c r="V121" s="74"/>
      <c r="W121" s="74"/>
      <c r="X121" s="74"/>
    </row>
    <row r="122" spans="2:24" s="70" customFormat="1" ht="33.75" customHeight="1">
      <c r="B122" s="91"/>
      <c r="D122" s="72"/>
      <c r="K122" s="73"/>
      <c r="L122" s="73"/>
      <c r="M122" s="73"/>
      <c r="N122" s="73"/>
      <c r="O122" s="74"/>
      <c r="P122" s="74"/>
      <c r="Q122" s="74"/>
      <c r="R122" s="74"/>
      <c r="S122" s="74"/>
      <c r="T122" s="74"/>
      <c r="U122" s="74"/>
      <c r="V122" s="74"/>
      <c r="W122" s="74"/>
      <c r="X122" s="74"/>
    </row>
    <row r="123" spans="2:24" s="70" customFormat="1" ht="33.75" customHeight="1">
      <c r="B123" s="91"/>
      <c r="D123" s="72"/>
      <c r="K123" s="73"/>
      <c r="L123" s="73"/>
      <c r="M123" s="73"/>
      <c r="N123" s="73"/>
      <c r="O123" s="74"/>
      <c r="P123" s="74"/>
      <c r="Q123" s="74"/>
      <c r="R123" s="74"/>
      <c r="S123" s="74"/>
      <c r="T123" s="74"/>
      <c r="U123" s="74"/>
      <c r="V123" s="74"/>
      <c r="W123" s="74"/>
      <c r="X123" s="74"/>
    </row>
    <row r="124" spans="2:24" s="70" customFormat="1" ht="33.75" customHeight="1">
      <c r="B124" s="91"/>
      <c r="D124" s="72"/>
      <c r="K124" s="73"/>
      <c r="L124" s="73"/>
      <c r="M124" s="73"/>
      <c r="N124" s="73"/>
      <c r="O124" s="74"/>
      <c r="P124" s="74"/>
      <c r="Q124" s="74"/>
      <c r="R124" s="74"/>
      <c r="S124" s="74"/>
      <c r="T124" s="74"/>
      <c r="U124" s="74"/>
      <c r="V124" s="74"/>
      <c r="W124" s="74"/>
      <c r="X124" s="74"/>
    </row>
    <row r="125" spans="2:24" s="70" customFormat="1" ht="33.75" customHeight="1">
      <c r="B125" s="91"/>
      <c r="D125" s="72"/>
      <c r="K125" s="73"/>
      <c r="L125" s="73"/>
      <c r="M125" s="73"/>
      <c r="N125" s="73"/>
      <c r="O125" s="74"/>
      <c r="P125" s="74"/>
      <c r="Q125" s="74"/>
      <c r="R125" s="74"/>
      <c r="S125" s="74"/>
      <c r="T125" s="74"/>
      <c r="U125" s="74"/>
      <c r="V125" s="74"/>
      <c r="W125" s="74"/>
      <c r="X125" s="74"/>
    </row>
    <row r="126" spans="2:24" s="70" customFormat="1" ht="33.75" customHeight="1">
      <c r="B126" s="91"/>
      <c r="D126" s="72"/>
      <c r="K126" s="73"/>
      <c r="L126" s="73"/>
      <c r="M126" s="73"/>
      <c r="N126" s="73"/>
      <c r="O126" s="74"/>
      <c r="P126" s="74"/>
      <c r="Q126" s="74"/>
      <c r="R126" s="74"/>
      <c r="S126" s="74"/>
      <c r="T126" s="74"/>
      <c r="U126" s="74"/>
      <c r="V126" s="74"/>
      <c r="W126" s="74"/>
      <c r="X126" s="74"/>
    </row>
    <row r="127" spans="2:24" s="70" customFormat="1" ht="33.75" customHeight="1">
      <c r="B127" s="91"/>
      <c r="D127" s="72"/>
      <c r="K127" s="73"/>
      <c r="L127" s="73"/>
      <c r="M127" s="73"/>
      <c r="N127" s="73"/>
      <c r="O127" s="74"/>
      <c r="P127" s="74"/>
      <c r="Q127" s="74"/>
      <c r="R127" s="74"/>
      <c r="S127" s="74"/>
      <c r="T127" s="74"/>
      <c r="U127" s="74"/>
      <c r="V127" s="74"/>
      <c r="W127" s="74"/>
      <c r="X127" s="74"/>
    </row>
    <row r="128" spans="2:24" s="70" customFormat="1" ht="33.75" customHeight="1">
      <c r="B128" s="91"/>
      <c r="D128" s="72"/>
      <c r="K128" s="73"/>
      <c r="L128" s="73"/>
      <c r="M128" s="73"/>
      <c r="N128" s="73"/>
      <c r="O128" s="74"/>
      <c r="P128" s="74"/>
      <c r="Q128" s="74"/>
      <c r="R128" s="74"/>
      <c r="S128" s="74"/>
      <c r="T128" s="74"/>
      <c r="U128" s="74"/>
      <c r="V128" s="74"/>
      <c r="W128" s="74"/>
      <c r="X128" s="74"/>
    </row>
    <row r="129" spans="2:24" s="70" customFormat="1" ht="33.75" customHeight="1">
      <c r="B129" s="91"/>
      <c r="D129" s="72"/>
      <c r="K129" s="73"/>
      <c r="L129" s="73"/>
      <c r="M129" s="73"/>
      <c r="N129" s="73"/>
      <c r="O129" s="74"/>
      <c r="P129" s="74"/>
      <c r="Q129" s="74"/>
      <c r="R129" s="74"/>
      <c r="S129" s="74"/>
      <c r="T129" s="74"/>
      <c r="U129" s="74"/>
      <c r="V129" s="74"/>
      <c r="W129" s="74"/>
      <c r="X129" s="74"/>
    </row>
    <row r="130" spans="2:24" s="70" customFormat="1" ht="33.75" customHeight="1">
      <c r="B130" s="91"/>
      <c r="D130" s="72"/>
      <c r="K130" s="73"/>
      <c r="L130" s="73"/>
      <c r="M130" s="73"/>
      <c r="N130" s="73"/>
      <c r="O130" s="74"/>
      <c r="P130" s="74"/>
      <c r="Q130" s="74"/>
      <c r="R130" s="74"/>
      <c r="S130" s="74"/>
      <c r="T130" s="74"/>
      <c r="U130" s="74"/>
      <c r="V130" s="74"/>
      <c r="W130" s="74"/>
      <c r="X130" s="74"/>
    </row>
    <row r="131" spans="2:24" s="70" customFormat="1" ht="33.75" customHeight="1">
      <c r="B131" s="91"/>
      <c r="D131" s="72"/>
      <c r="K131" s="73"/>
      <c r="L131" s="73"/>
      <c r="M131" s="73"/>
      <c r="N131" s="73"/>
      <c r="O131" s="74"/>
      <c r="P131" s="74"/>
      <c r="Q131" s="74"/>
      <c r="R131" s="74"/>
      <c r="S131" s="74"/>
      <c r="T131" s="74"/>
      <c r="U131" s="74"/>
      <c r="V131" s="74"/>
      <c r="W131" s="74"/>
      <c r="X131" s="74"/>
    </row>
    <row r="132" spans="2:24" s="70" customFormat="1" ht="33.75" customHeight="1">
      <c r="B132" s="91"/>
      <c r="D132" s="72"/>
      <c r="K132" s="73"/>
      <c r="L132" s="73"/>
      <c r="M132" s="73"/>
      <c r="N132" s="73"/>
      <c r="O132" s="74"/>
      <c r="P132" s="74"/>
      <c r="Q132" s="74"/>
      <c r="R132" s="74"/>
      <c r="S132" s="74"/>
      <c r="T132" s="74"/>
      <c r="U132" s="74"/>
      <c r="V132" s="74"/>
      <c r="W132" s="74"/>
      <c r="X132" s="74"/>
    </row>
    <row r="133" spans="2:24" s="70" customFormat="1" ht="33.75" customHeight="1">
      <c r="B133" s="91"/>
      <c r="D133" s="72"/>
      <c r="K133" s="73"/>
      <c r="L133" s="73"/>
      <c r="M133" s="73"/>
      <c r="N133" s="73"/>
      <c r="O133" s="74"/>
      <c r="P133" s="74"/>
      <c r="Q133" s="74"/>
      <c r="R133" s="74"/>
      <c r="S133" s="74"/>
      <c r="T133" s="74"/>
      <c r="U133" s="74"/>
      <c r="V133" s="74"/>
      <c r="W133" s="74"/>
      <c r="X133" s="74"/>
    </row>
    <row r="134" spans="2:24" s="70" customFormat="1" ht="33.75" customHeight="1">
      <c r="B134" s="91"/>
      <c r="D134" s="72"/>
      <c r="K134" s="73"/>
      <c r="L134" s="73"/>
      <c r="M134" s="73"/>
      <c r="N134" s="73"/>
      <c r="O134" s="74"/>
      <c r="P134" s="74"/>
      <c r="Q134" s="74"/>
      <c r="R134" s="74"/>
      <c r="S134" s="74"/>
      <c r="T134" s="74"/>
      <c r="U134" s="74"/>
      <c r="V134" s="74"/>
      <c r="W134" s="74"/>
      <c r="X134" s="74"/>
    </row>
    <row r="135" spans="2:24" s="70" customFormat="1" ht="33.75" customHeight="1">
      <c r="B135" s="91"/>
      <c r="D135" s="72"/>
      <c r="K135" s="73"/>
      <c r="L135" s="73"/>
      <c r="M135" s="73"/>
      <c r="N135" s="73"/>
      <c r="O135" s="74"/>
      <c r="P135" s="74"/>
      <c r="Q135" s="74"/>
      <c r="R135" s="74"/>
      <c r="S135" s="74"/>
      <c r="T135" s="74"/>
      <c r="U135" s="74"/>
      <c r="V135" s="74"/>
      <c r="W135" s="74"/>
      <c r="X135" s="74"/>
    </row>
    <row r="136" spans="2:24" s="70" customFormat="1" ht="33.75" customHeight="1">
      <c r="B136" s="91"/>
      <c r="D136" s="72"/>
      <c r="K136" s="73"/>
      <c r="L136" s="73"/>
      <c r="M136" s="73"/>
      <c r="N136" s="73"/>
      <c r="O136" s="74"/>
      <c r="P136" s="74"/>
      <c r="Q136" s="74"/>
      <c r="R136" s="74"/>
      <c r="S136" s="74"/>
      <c r="T136" s="74"/>
      <c r="U136" s="74"/>
      <c r="V136" s="74"/>
      <c r="W136" s="74"/>
      <c r="X136" s="74"/>
    </row>
    <row r="137" spans="2:24" s="70" customFormat="1" ht="33.75" customHeight="1">
      <c r="B137" s="91"/>
      <c r="D137" s="72"/>
      <c r="K137" s="73"/>
      <c r="L137" s="73"/>
      <c r="M137" s="73"/>
      <c r="N137" s="73"/>
      <c r="O137" s="74"/>
      <c r="P137" s="74"/>
      <c r="Q137" s="74"/>
      <c r="R137" s="74"/>
      <c r="S137" s="74"/>
      <c r="T137" s="74"/>
      <c r="U137" s="74"/>
      <c r="V137" s="74"/>
      <c r="W137" s="74"/>
      <c r="X137" s="74"/>
    </row>
    <row r="138" spans="2:24" s="70" customFormat="1" ht="33.75" customHeight="1">
      <c r="B138" s="91"/>
      <c r="D138" s="72"/>
      <c r="K138" s="73"/>
      <c r="L138" s="73"/>
      <c r="M138" s="73"/>
      <c r="N138" s="73"/>
      <c r="O138" s="74"/>
      <c r="P138" s="74"/>
      <c r="Q138" s="74"/>
      <c r="R138" s="74"/>
      <c r="S138" s="74"/>
      <c r="T138" s="74"/>
      <c r="U138" s="74"/>
      <c r="V138" s="74"/>
      <c r="W138" s="74"/>
      <c r="X138" s="74"/>
    </row>
    <row r="139" spans="2:24" s="70" customFormat="1" ht="33.75" customHeight="1">
      <c r="B139" s="91"/>
      <c r="D139" s="72"/>
      <c r="K139" s="73"/>
      <c r="L139" s="73"/>
      <c r="M139" s="73"/>
      <c r="N139" s="73"/>
      <c r="O139" s="74"/>
      <c r="P139" s="74"/>
      <c r="Q139" s="74"/>
      <c r="R139" s="74"/>
      <c r="S139" s="74"/>
      <c r="T139" s="74"/>
      <c r="U139" s="74"/>
      <c r="V139" s="74"/>
      <c r="W139" s="74"/>
      <c r="X139" s="74"/>
    </row>
    <row r="140" spans="2:24" s="70" customFormat="1" ht="33.75" customHeight="1">
      <c r="B140" s="91"/>
      <c r="D140" s="72"/>
      <c r="K140" s="73"/>
      <c r="L140" s="73"/>
      <c r="M140" s="73"/>
      <c r="N140" s="73"/>
      <c r="O140" s="74"/>
      <c r="P140" s="74"/>
      <c r="Q140" s="74"/>
      <c r="R140" s="74"/>
      <c r="S140" s="74"/>
      <c r="T140" s="74"/>
      <c r="U140" s="74"/>
      <c r="V140" s="74"/>
      <c r="W140" s="74"/>
      <c r="X140" s="74"/>
    </row>
    <row r="141" spans="2:24" s="70" customFormat="1" ht="33.75" customHeight="1">
      <c r="B141" s="91"/>
      <c r="D141" s="72"/>
      <c r="K141" s="73"/>
      <c r="L141" s="73"/>
      <c r="M141" s="73"/>
      <c r="N141" s="73"/>
      <c r="O141" s="74"/>
      <c r="P141" s="74"/>
      <c r="Q141" s="74"/>
      <c r="R141" s="74"/>
      <c r="S141" s="74"/>
      <c r="T141" s="74"/>
      <c r="U141" s="74"/>
      <c r="V141" s="74"/>
      <c r="W141" s="74"/>
      <c r="X141" s="74"/>
    </row>
    <row r="142" spans="2:24" s="70" customFormat="1" ht="33.75" customHeight="1">
      <c r="B142" s="91"/>
      <c r="D142" s="72"/>
      <c r="K142" s="73"/>
      <c r="L142" s="73"/>
      <c r="M142" s="73"/>
      <c r="N142" s="73"/>
      <c r="O142" s="74"/>
      <c r="P142" s="74"/>
      <c r="Q142" s="74"/>
      <c r="R142" s="74"/>
      <c r="S142" s="74"/>
      <c r="T142" s="74"/>
      <c r="U142" s="74"/>
      <c r="V142" s="74"/>
      <c r="W142" s="74"/>
      <c r="X142" s="74"/>
    </row>
    <row r="143" spans="2:24" s="70" customFormat="1" ht="33.75" customHeight="1">
      <c r="B143" s="91"/>
      <c r="D143" s="72"/>
      <c r="K143" s="73"/>
      <c r="L143" s="73"/>
      <c r="M143" s="73"/>
      <c r="N143" s="73"/>
      <c r="O143" s="74"/>
      <c r="P143" s="74"/>
      <c r="Q143" s="74"/>
      <c r="R143" s="74"/>
      <c r="S143" s="74"/>
      <c r="T143" s="74"/>
      <c r="U143" s="74"/>
      <c r="V143" s="74"/>
      <c r="W143" s="74"/>
      <c r="X143" s="74"/>
    </row>
    <row r="144" spans="2:24" s="70" customFormat="1" ht="33.75" customHeight="1">
      <c r="B144" s="91"/>
      <c r="D144" s="72"/>
      <c r="K144" s="73"/>
      <c r="L144" s="73"/>
      <c r="M144" s="73"/>
      <c r="N144" s="73"/>
      <c r="O144" s="74"/>
      <c r="P144" s="74"/>
      <c r="Q144" s="74"/>
      <c r="R144" s="74"/>
      <c r="S144" s="74"/>
      <c r="T144" s="74"/>
      <c r="U144" s="74"/>
      <c r="V144" s="74"/>
      <c r="W144" s="74"/>
      <c r="X144" s="74"/>
    </row>
    <row r="145" spans="2:24" s="70" customFormat="1" ht="33.75" customHeight="1">
      <c r="B145" s="91"/>
      <c r="D145" s="72"/>
      <c r="K145" s="73"/>
      <c r="L145" s="73"/>
      <c r="M145" s="73"/>
      <c r="N145" s="73"/>
      <c r="O145" s="74"/>
      <c r="P145" s="74"/>
      <c r="Q145" s="74"/>
      <c r="R145" s="74"/>
      <c r="S145" s="74"/>
      <c r="T145" s="74"/>
      <c r="U145" s="74"/>
      <c r="V145" s="74"/>
      <c r="W145" s="74"/>
      <c r="X145" s="74"/>
    </row>
    <row r="146" spans="2:24" s="70" customFormat="1" ht="33.75" customHeight="1">
      <c r="B146" s="91"/>
      <c r="D146" s="72"/>
      <c r="K146" s="73"/>
      <c r="L146" s="73"/>
      <c r="M146" s="73"/>
      <c r="N146" s="73"/>
      <c r="O146" s="74"/>
      <c r="P146" s="74"/>
      <c r="Q146" s="74"/>
      <c r="R146" s="74"/>
      <c r="S146" s="74"/>
      <c r="T146" s="74"/>
      <c r="U146" s="74"/>
      <c r="V146" s="74"/>
      <c r="W146" s="74"/>
      <c r="X146" s="74"/>
    </row>
    <row r="147" spans="2:24" s="70" customFormat="1" ht="33.75" customHeight="1">
      <c r="B147" s="91"/>
      <c r="D147" s="72"/>
      <c r="K147" s="73"/>
      <c r="L147" s="73"/>
      <c r="M147" s="73"/>
      <c r="N147" s="73"/>
      <c r="O147" s="74"/>
      <c r="P147" s="74"/>
      <c r="Q147" s="74"/>
      <c r="R147" s="74"/>
      <c r="S147" s="74"/>
      <c r="T147" s="74"/>
      <c r="U147" s="74"/>
      <c r="V147" s="74"/>
      <c r="W147" s="74"/>
      <c r="X147" s="74"/>
    </row>
    <row r="148" spans="2:24" s="70" customFormat="1" ht="33.75" customHeight="1">
      <c r="B148" s="91"/>
      <c r="D148" s="72"/>
      <c r="K148" s="73"/>
      <c r="L148" s="73"/>
      <c r="M148" s="73"/>
      <c r="N148" s="73"/>
      <c r="O148" s="74"/>
      <c r="P148" s="74"/>
      <c r="Q148" s="74"/>
      <c r="R148" s="74"/>
      <c r="S148" s="74"/>
      <c r="T148" s="74"/>
      <c r="U148" s="74"/>
      <c r="V148" s="74"/>
      <c r="W148" s="74"/>
      <c r="X148" s="74"/>
    </row>
    <row r="149" spans="2:24" s="70" customFormat="1" ht="33.75" customHeight="1">
      <c r="B149" s="91"/>
      <c r="D149" s="72"/>
      <c r="K149" s="73"/>
      <c r="L149" s="73"/>
      <c r="M149" s="73"/>
      <c r="N149" s="73"/>
      <c r="O149" s="74"/>
      <c r="P149" s="74"/>
      <c r="Q149" s="74"/>
      <c r="R149" s="74"/>
      <c r="S149" s="74"/>
      <c r="T149" s="74"/>
      <c r="U149" s="74"/>
      <c r="V149" s="74"/>
      <c r="W149" s="74"/>
      <c r="X149" s="74"/>
    </row>
    <row r="150" spans="2:24" s="70" customFormat="1" ht="33.75" customHeight="1">
      <c r="B150" s="91"/>
      <c r="D150" s="72"/>
      <c r="K150" s="73"/>
      <c r="L150" s="73"/>
      <c r="M150" s="73"/>
      <c r="N150" s="73"/>
      <c r="O150" s="74"/>
      <c r="P150" s="74"/>
      <c r="Q150" s="74"/>
      <c r="R150" s="74"/>
      <c r="S150" s="74"/>
      <c r="T150" s="74"/>
      <c r="U150" s="74"/>
      <c r="V150" s="74"/>
      <c r="W150" s="74"/>
      <c r="X150" s="74"/>
    </row>
    <row r="151" spans="2:24" s="70" customFormat="1" ht="33.75" customHeight="1">
      <c r="B151" s="91"/>
      <c r="D151" s="72"/>
      <c r="K151" s="73"/>
      <c r="L151" s="73"/>
      <c r="M151" s="73"/>
      <c r="N151" s="73"/>
      <c r="O151" s="74"/>
      <c r="P151" s="74"/>
      <c r="Q151" s="74"/>
      <c r="R151" s="74"/>
      <c r="S151" s="74"/>
      <c r="T151" s="74"/>
      <c r="U151" s="74"/>
      <c r="V151" s="74"/>
      <c r="W151" s="74"/>
      <c r="X151" s="74"/>
    </row>
    <row r="152" spans="2:24" s="70" customFormat="1" ht="33.75" customHeight="1">
      <c r="B152" s="91"/>
      <c r="D152" s="72"/>
      <c r="K152" s="73"/>
      <c r="L152" s="73"/>
      <c r="M152" s="73"/>
      <c r="N152" s="73"/>
      <c r="O152" s="74"/>
      <c r="P152" s="74"/>
      <c r="Q152" s="74"/>
      <c r="R152" s="74"/>
      <c r="S152" s="74"/>
      <c r="T152" s="74"/>
      <c r="U152" s="74"/>
      <c r="V152" s="74"/>
      <c r="W152" s="74"/>
      <c r="X152" s="74"/>
    </row>
    <row r="153" spans="2:24" s="70" customFormat="1" ht="33.75" customHeight="1">
      <c r="B153" s="91"/>
      <c r="D153" s="72"/>
      <c r="K153" s="73"/>
      <c r="L153" s="73"/>
      <c r="M153" s="73"/>
      <c r="N153" s="73"/>
      <c r="O153" s="74"/>
      <c r="P153" s="74"/>
      <c r="Q153" s="74"/>
      <c r="R153" s="74"/>
      <c r="S153" s="74"/>
      <c r="T153" s="74"/>
      <c r="U153" s="74"/>
      <c r="V153" s="74"/>
      <c r="W153" s="74"/>
      <c r="X153" s="74"/>
    </row>
    <row r="154" spans="2:24" s="70" customFormat="1" ht="33.75" customHeight="1">
      <c r="B154" s="91"/>
      <c r="D154" s="72"/>
      <c r="K154" s="73"/>
      <c r="L154" s="73"/>
      <c r="M154" s="73"/>
      <c r="N154" s="73"/>
      <c r="O154" s="74"/>
      <c r="P154" s="74"/>
      <c r="Q154" s="74"/>
      <c r="R154" s="74"/>
      <c r="S154" s="74"/>
      <c r="T154" s="74"/>
      <c r="U154" s="74"/>
      <c r="V154" s="74"/>
      <c r="W154" s="74"/>
      <c r="X154" s="74"/>
    </row>
    <row r="155" spans="2:24" s="70" customFormat="1" ht="33.75" customHeight="1">
      <c r="B155" s="91"/>
      <c r="D155" s="72"/>
      <c r="K155" s="73"/>
      <c r="L155" s="73"/>
      <c r="M155" s="73"/>
      <c r="N155" s="73"/>
      <c r="O155" s="74"/>
      <c r="P155" s="74"/>
      <c r="Q155" s="74"/>
      <c r="R155" s="74"/>
      <c r="S155" s="74"/>
      <c r="T155" s="74"/>
      <c r="U155" s="74"/>
      <c r="V155" s="74"/>
      <c r="W155" s="74"/>
      <c r="X155" s="74"/>
    </row>
    <row r="156" spans="2:24" s="70" customFormat="1" ht="33.75" customHeight="1">
      <c r="B156" s="91"/>
      <c r="D156" s="72"/>
      <c r="K156" s="73"/>
      <c r="L156" s="73"/>
      <c r="M156" s="73"/>
      <c r="N156" s="73"/>
      <c r="O156" s="74"/>
      <c r="P156" s="74"/>
      <c r="Q156" s="74"/>
      <c r="R156" s="74"/>
      <c r="S156" s="74"/>
      <c r="T156" s="74"/>
      <c r="U156" s="74"/>
      <c r="V156" s="74"/>
      <c r="W156" s="74"/>
      <c r="X156" s="74"/>
    </row>
    <row r="157" spans="2:24" s="70" customFormat="1" ht="33.75" customHeight="1">
      <c r="B157" s="91"/>
      <c r="D157" s="72"/>
      <c r="K157" s="73"/>
      <c r="L157" s="73"/>
      <c r="M157" s="73"/>
      <c r="N157" s="73"/>
      <c r="O157" s="74"/>
      <c r="P157" s="74"/>
      <c r="Q157" s="74"/>
      <c r="R157" s="74"/>
      <c r="S157" s="74"/>
      <c r="T157" s="74"/>
      <c r="U157" s="74"/>
      <c r="V157" s="74"/>
      <c r="W157" s="74"/>
      <c r="X157" s="74"/>
    </row>
    <row r="158" spans="2:24" s="70" customFormat="1" ht="33.75" customHeight="1">
      <c r="B158" s="91"/>
      <c r="D158" s="72"/>
      <c r="K158" s="73"/>
      <c r="L158" s="73"/>
      <c r="M158" s="73"/>
      <c r="N158" s="73"/>
      <c r="O158" s="74"/>
      <c r="P158" s="74"/>
      <c r="Q158" s="74"/>
      <c r="R158" s="74"/>
      <c r="S158" s="74"/>
      <c r="T158" s="74"/>
      <c r="U158" s="74"/>
      <c r="V158" s="74"/>
      <c r="W158" s="74"/>
      <c r="X158" s="74"/>
    </row>
    <row r="159" spans="2:24" s="70" customFormat="1" ht="33.75" customHeight="1">
      <c r="B159" s="91"/>
      <c r="D159" s="72"/>
      <c r="K159" s="73"/>
      <c r="L159" s="73"/>
      <c r="M159" s="73"/>
      <c r="N159" s="73"/>
      <c r="O159" s="74"/>
      <c r="P159" s="74"/>
      <c r="Q159" s="74"/>
      <c r="R159" s="74"/>
      <c r="S159" s="74"/>
      <c r="T159" s="74"/>
      <c r="U159" s="74"/>
      <c r="V159" s="74"/>
      <c r="W159" s="74"/>
      <c r="X159" s="74"/>
    </row>
    <row r="160" spans="2:24" s="70" customFormat="1" ht="33.75" customHeight="1">
      <c r="B160" s="91"/>
      <c r="D160" s="72"/>
      <c r="K160" s="73"/>
      <c r="L160" s="73"/>
      <c r="M160" s="73"/>
      <c r="N160" s="73"/>
      <c r="O160" s="74"/>
      <c r="P160" s="74"/>
      <c r="Q160" s="74"/>
      <c r="R160" s="74"/>
      <c r="S160" s="74"/>
      <c r="T160" s="74"/>
      <c r="U160" s="74"/>
      <c r="V160" s="74"/>
      <c r="W160" s="74"/>
      <c r="X160" s="74"/>
    </row>
    <row r="161" spans="2:24" s="70" customFormat="1" ht="33.75" customHeight="1">
      <c r="B161" s="91"/>
      <c r="D161" s="72"/>
      <c r="K161" s="73"/>
      <c r="L161" s="73"/>
      <c r="M161" s="73"/>
      <c r="N161" s="73"/>
      <c r="O161" s="74"/>
      <c r="P161" s="74"/>
      <c r="Q161" s="74"/>
      <c r="R161" s="74"/>
      <c r="S161" s="74"/>
      <c r="T161" s="74"/>
      <c r="U161" s="74"/>
      <c r="V161" s="74"/>
      <c r="W161" s="74"/>
      <c r="X161" s="74"/>
    </row>
    <row r="162" spans="2:24" s="70" customFormat="1" ht="33.75" customHeight="1">
      <c r="B162" s="91"/>
      <c r="D162" s="72"/>
      <c r="K162" s="73"/>
      <c r="L162" s="73"/>
      <c r="M162" s="73"/>
      <c r="N162" s="73"/>
      <c r="O162" s="74"/>
      <c r="P162" s="74"/>
      <c r="Q162" s="74"/>
      <c r="R162" s="74"/>
      <c r="S162" s="74"/>
      <c r="T162" s="74"/>
      <c r="U162" s="74"/>
      <c r="V162" s="74"/>
      <c r="W162" s="74"/>
      <c r="X162" s="74"/>
    </row>
    <row r="163" spans="2:24" s="70" customFormat="1" ht="33.75" customHeight="1">
      <c r="B163" s="91"/>
      <c r="D163" s="72"/>
      <c r="K163" s="73"/>
      <c r="L163" s="73"/>
      <c r="M163" s="73"/>
      <c r="N163" s="73"/>
      <c r="O163" s="74"/>
      <c r="P163" s="74"/>
      <c r="Q163" s="74"/>
      <c r="R163" s="74"/>
      <c r="S163" s="74"/>
      <c r="T163" s="74"/>
      <c r="U163" s="74"/>
      <c r="V163" s="74"/>
      <c r="W163" s="74"/>
      <c r="X163" s="74"/>
    </row>
    <row r="164" spans="2:24" s="70" customFormat="1" ht="33.75" customHeight="1">
      <c r="B164" s="91"/>
      <c r="D164" s="72"/>
      <c r="K164" s="73"/>
      <c r="L164" s="73"/>
      <c r="M164" s="73"/>
      <c r="N164" s="73"/>
      <c r="O164" s="74"/>
      <c r="P164" s="74"/>
      <c r="Q164" s="74"/>
      <c r="R164" s="74"/>
      <c r="S164" s="74"/>
      <c r="T164" s="74"/>
      <c r="U164" s="74"/>
      <c r="V164" s="74"/>
      <c r="W164" s="74"/>
      <c r="X164" s="74"/>
    </row>
    <row r="165" spans="2:24" s="70" customFormat="1" ht="33.75" customHeight="1">
      <c r="B165" s="91"/>
      <c r="D165" s="72"/>
      <c r="K165" s="73"/>
      <c r="L165" s="73"/>
      <c r="M165" s="73"/>
      <c r="N165" s="73"/>
      <c r="O165" s="74"/>
      <c r="P165" s="74"/>
      <c r="Q165" s="74"/>
      <c r="R165" s="74"/>
      <c r="S165" s="74"/>
      <c r="T165" s="74"/>
      <c r="U165" s="74"/>
      <c r="V165" s="74"/>
      <c r="W165" s="74"/>
      <c r="X165" s="74"/>
    </row>
    <row r="166" spans="2:24" s="70" customFormat="1" ht="33.75" customHeight="1">
      <c r="B166" s="91"/>
      <c r="D166" s="72"/>
      <c r="K166" s="73"/>
      <c r="L166" s="73"/>
      <c r="M166" s="73"/>
      <c r="N166" s="73"/>
      <c r="O166" s="74"/>
      <c r="P166" s="74"/>
      <c r="Q166" s="74"/>
      <c r="R166" s="74"/>
      <c r="S166" s="74"/>
      <c r="T166" s="74"/>
      <c r="U166" s="74"/>
      <c r="V166" s="74"/>
      <c r="W166" s="74"/>
      <c r="X166" s="74"/>
    </row>
    <row r="167" spans="2:24" s="70" customFormat="1" ht="33.75" customHeight="1">
      <c r="B167" s="91"/>
      <c r="D167" s="72"/>
      <c r="K167" s="73"/>
      <c r="L167" s="73"/>
      <c r="M167" s="73"/>
      <c r="N167" s="73"/>
      <c r="O167" s="74"/>
      <c r="P167" s="74"/>
      <c r="Q167" s="74"/>
      <c r="R167" s="74"/>
      <c r="S167" s="74"/>
      <c r="T167" s="74"/>
      <c r="U167" s="74"/>
      <c r="V167" s="74"/>
      <c r="W167" s="74"/>
      <c r="X167" s="74"/>
    </row>
    <row r="168" spans="2:24" s="70" customFormat="1" ht="33.75" customHeight="1">
      <c r="B168" s="91"/>
      <c r="D168" s="72"/>
      <c r="K168" s="73"/>
      <c r="L168" s="73"/>
      <c r="M168" s="73"/>
      <c r="N168" s="73"/>
      <c r="O168" s="74"/>
      <c r="P168" s="74"/>
      <c r="Q168" s="74"/>
      <c r="R168" s="74"/>
      <c r="S168" s="74"/>
      <c r="T168" s="74"/>
      <c r="U168" s="74"/>
      <c r="V168" s="74"/>
      <c r="W168" s="74"/>
      <c r="X168" s="74"/>
    </row>
    <row r="169" spans="2:24" s="70" customFormat="1" ht="33.75" customHeight="1">
      <c r="B169" s="91"/>
      <c r="D169" s="72"/>
      <c r="K169" s="73"/>
      <c r="L169" s="73"/>
      <c r="M169" s="73"/>
      <c r="N169" s="73"/>
      <c r="O169" s="74"/>
      <c r="P169" s="74"/>
      <c r="Q169" s="74"/>
      <c r="R169" s="74"/>
      <c r="S169" s="74"/>
      <c r="T169" s="74"/>
      <c r="U169" s="74"/>
      <c r="V169" s="74"/>
      <c r="W169" s="74"/>
      <c r="X169" s="74"/>
    </row>
    <row r="170" spans="2:24" s="70" customFormat="1" ht="33.75" customHeight="1">
      <c r="B170" s="91"/>
      <c r="D170" s="72"/>
      <c r="K170" s="73"/>
      <c r="L170" s="73"/>
      <c r="M170" s="73"/>
      <c r="N170" s="73"/>
      <c r="O170" s="74"/>
      <c r="P170" s="74"/>
      <c r="Q170" s="74"/>
      <c r="R170" s="74"/>
      <c r="S170" s="74"/>
      <c r="T170" s="74"/>
      <c r="U170" s="74"/>
      <c r="V170" s="74"/>
      <c r="W170" s="74"/>
      <c r="X170" s="74"/>
    </row>
    <row r="171" spans="2:24" s="70" customFormat="1" ht="33.75" customHeight="1">
      <c r="B171" s="91"/>
      <c r="D171" s="72"/>
      <c r="K171" s="73"/>
      <c r="L171" s="73"/>
      <c r="M171" s="73"/>
      <c r="N171" s="73"/>
      <c r="O171" s="74"/>
      <c r="P171" s="74"/>
      <c r="Q171" s="74"/>
      <c r="R171" s="74"/>
      <c r="S171" s="74"/>
      <c r="T171" s="74"/>
      <c r="U171" s="74"/>
      <c r="V171" s="74"/>
      <c r="W171" s="74"/>
      <c r="X171" s="74"/>
    </row>
    <row r="172" spans="2:24" s="70" customFormat="1" ht="33.75" customHeight="1">
      <c r="B172" s="91"/>
      <c r="D172" s="72"/>
      <c r="K172" s="73"/>
      <c r="L172" s="73"/>
      <c r="M172" s="73"/>
      <c r="N172" s="73"/>
      <c r="O172" s="74"/>
      <c r="P172" s="74"/>
      <c r="Q172" s="74"/>
      <c r="R172" s="74"/>
      <c r="S172" s="74"/>
      <c r="T172" s="74"/>
      <c r="U172" s="74"/>
      <c r="V172" s="74"/>
      <c r="W172" s="74"/>
      <c r="X172" s="74"/>
    </row>
    <row r="173" spans="2:24" s="70" customFormat="1" ht="33.75" customHeight="1">
      <c r="B173" s="91"/>
      <c r="D173" s="72"/>
      <c r="K173" s="73"/>
      <c r="L173" s="73"/>
      <c r="M173" s="73"/>
      <c r="N173" s="73"/>
      <c r="O173" s="74"/>
      <c r="P173" s="74"/>
      <c r="Q173" s="74"/>
      <c r="R173" s="74"/>
      <c r="S173" s="74"/>
      <c r="T173" s="74"/>
      <c r="U173" s="74"/>
      <c r="V173" s="74"/>
      <c r="W173" s="74"/>
      <c r="X173" s="74"/>
    </row>
    <row r="174" spans="2:24" s="70" customFormat="1" ht="33.75" customHeight="1">
      <c r="B174" s="91"/>
      <c r="D174" s="72"/>
      <c r="K174" s="73"/>
      <c r="L174" s="73"/>
      <c r="M174" s="73"/>
      <c r="N174" s="73"/>
      <c r="O174" s="74"/>
      <c r="P174" s="74"/>
      <c r="Q174" s="74"/>
      <c r="R174" s="74"/>
      <c r="S174" s="74"/>
      <c r="T174" s="74"/>
      <c r="U174" s="74"/>
      <c r="V174" s="74"/>
      <c r="W174" s="74"/>
      <c r="X174" s="74"/>
    </row>
    <row r="175" spans="2:24" s="70" customFormat="1" ht="33.75" customHeight="1">
      <c r="B175" s="91"/>
      <c r="D175" s="72"/>
      <c r="K175" s="73"/>
      <c r="L175" s="73"/>
      <c r="M175" s="73"/>
      <c r="N175" s="73"/>
      <c r="O175" s="74"/>
      <c r="P175" s="74"/>
      <c r="Q175" s="74"/>
      <c r="R175" s="74"/>
      <c r="S175" s="74"/>
      <c r="T175" s="74"/>
      <c r="U175" s="74"/>
      <c r="V175" s="74"/>
      <c r="W175" s="74"/>
      <c r="X175" s="74"/>
    </row>
    <row r="176" spans="2:24" s="70" customFormat="1" ht="33.75" customHeight="1">
      <c r="B176" s="91"/>
      <c r="D176" s="72"/>
      <c r="K176" s="73"/>
      <c r="L176" s="73"/>
      <c r="M176" s="73"/>
      <c r="N176" s="73"/>
      <c r="O176" s="74"/>
      <c r="P176" s="74"/>
      <c r="Q176" s="74"/>
      <c r="R176" s="74"/>
      <c r="S176" s="74"/>
      <c r="T176" s="74"/>
      <c r="U176" s="74"/>
      <c r="V176" s="74"/>
      <c r="W176" s="74"/>
      <c r="X176" s="74"/>
    </row>
    <row r="177" spans="2:24" s="70" customFormat="1" ht="33.75" customHeight="1">
      <c r="B177" s="91"/>
      <c r="D177" s="72"/>
      <c r="K177" s="73"/>
      <c r="L177" s="73"/>
      <c r="M177" s="73"/>
      <c r="N177" s="73"/>
      <c r="O177" s="74"/>
      <c r="P177" s="74"/>
      <c r="Q177" s="74"/>
      <c r="R177" s="74"/>
      <c r="S177" s="74"/>
      <c r="T177" s="74"/>
      <c r="U177" s="74"/>
      <c r="V177" s="74"/>
      <c r="W177" s="74"/>
      <c r="X177" s="74"/>
    </row>
    <row r="178" spans="2:24" s="70" customFormat="1" ht="33.75" customHeight="1">
      <c r="B178" s="91"/>
      <c r="D178" s="72"/>
      <c r="K178" s="73"/>
      <c r="L178" s="73"/>
      <c r="M178" s="73"/>
      <c r="N178" s="73"/>
      <c r="O178" s="74"/>
      <c r="P178" s="74"/>
      <c r="Q178" s="74"/>
      <c r="R178" s="74"/>
      <c r="S178" s="74"/>
      <c r="T178" s="74"/>
      <c r="U178" s="74"/>
      <c r="V178" s="74"/>
      <c r="W178" s="74"/>
      <c r="X178" s="74"/>
    </row>
    <row r="179" spans="2:24" s="70" customFormat="1" ht="33.75" customHeight="1">
      <c r="B179" s="91"/>
      <c r="D179" s="72"/>
      <c r="K179" s="73"/>
      <c r="L179" s="73"/>
      <c r="M179" s="73"/>
      <c r="N179" s="73"/>
      <c r="O179" s="74"/>
      <c r="P179" s="74"/>
      <c r="Q179" s="74"/>
      <c r="R179" s="74"/>
      <c r="S179" s="74"/>
      <c r="T179" s="74"/>
      <c r="U179" s="74"/>
      <c r="V179" s="74"/>
      <c r="W179" s="74"/>
      <c r="X179" s="74"/>
    </row>
    <row r="180" spans="2:24" s="70" customFormat="1" ht="33.75" customHeight="1">
      <c r="B180" s="91"/>
      <c r="D180" s="72"/>
      <c r="K180" s="73"/>
      <c r="L180" s="73"/>
      <c r="M180" s="73"/>
      <c r="N180" s="73"/>
      <c r="O180" s="74"/>
      <c r="P180" s="74"/>
      <c r="Q180" s="74"/>
      <c r="R180" s="74"/>
      <c r="S180" s="74"/>
      <c r="T180" s="74"/>
      <c r="U180" s="74"/>
      <c r="V180" s="74"/>
      <c r="W180" s="74"/>
      <c r="X180" s="74"/>
    </row>
    <row r="181" spans="2:24" s="70" customFormat="1" ht="33.75" customHeight="1">
      <c r="B181" s="91"/>
      <c r="D181" s="72"/>
      <c r="K181" s="73"/>
      <c r="L181" s="73"/>
      <c r="M181" s="73"/>
      <c r="N181" s="73"/>
      <c r="O181" s="74"/>
      <c r="P181" s="74"/>
      <c r="Q181" s="74"/>
      <c r="R181" s="74"/>
      <c r="S181" s="74"/>
      <c r="T181" s="74"/>
      <c r="U181" s="74"/>
      <c r="V181" s="74"/>
      <c r="W181" s="74"/>
      <c r="X181" s="74"/>
    </row>
    <row r="182" spans="2:24" s="70" customFormat="1" ht="33.75" customHeight="1">
      <c r="B182" s="91"/>
      <c r="D182" s="72"/>
      <c r="K182" s="73"/>
      <c r="L182" s="73"/>
      <c r="M182" s="73"/>
      <c r="N182" s="73"/>
      <c r="O182" s="74"/>
      <c r="P182" s="74"/>
      <c r="Q182" s="74"/>
      <c r="R182" s="74"/>
      <c r="S182" s="74"/>
      <c r="T182" s="74"/>
      <c r="U182" s="74"/>
      <c r="V182" s="74"/>
      <c r="W182" s="74"/>
      <c r="X182" s="74"/>
    </row>
    <row r="183" spans="2:24" s="70" customFormat="1" ht="33.75" customHeight="1">
      <c r="B183" s="91"/>
      <c r="D183" s="72"/>
      <c r="K183" s="73"/>
      <c r="L183" s="73"/>
      <c r="M183" s="73"/>
      <c r="N183" s="73"/>
      <c r="O183" s="74"/>
      <c r="P183" s="74"/>
      <c r="Q183" s="74"/>
      <c r="R183" s="74"/>
      <c r="S183" s="74"/>
      <c r="T183" s="74"/>
      <c r="U183" s="74"/>
      <c r="V183" s="74"/>
      <c r="W183" s="74"/>
      <c r="X183" s="74"/>
    </row>
    <row r="184" spans="2:24" s="70" customFormat="1" ht="33.75" customHeight="1">
      <c r="B184" s="91"/>
      <c r="D184" s="72"/>
      <c r="K184" s="73"/>
      <c r="L184" s="73"/>
      <c r="M184" s="73"/>
      <c r="N184" s="73"/>
      <c r="O184" s="74"/>
      <c r="P184" s="74"/>
      <c r="Q184" s="74"/>
      <c r="R184" s="74"/>
      <c r="S184" s="74"/>
      <c r="T184" s="74"/>
      <c r="U184" s="74"/>
      <c r="V184" s="74"/>
      <c r="W184" s="74"/>
      <c r="X184" s="74"/>
    </row>
    <row r="185" spans="2:24" s="70" customFormat="1" ht="33.75" customHeight="1">
      <c r="B185" s="91"/>
      <c r="D185" s="72"/>
      <c r="K185" s="73"/>
      <c r="L185" s="73"/>
      <c r="M185" s="73"/>
      <c r="N185" s="73"/>
      <c r="O185" s="74"/>
      <c r="P185" s="74"/>
      <c r="Q185" s="74"/>
      <c r="R185" s="74"/>
      <c r="S185" s="74"/>
      <c r="T185" s="74"/>
      <c r="U185" s="74"/>
      <c r="V185" s="74"/>
      <c r="W185" s="74"/>
      <c r="X185" s="74"/>
    </row>
    <row r="186" spans="2:24" s="70" customFormat="1" ht="33.75" customHeight="1">
      <c r="B186" s="91"/>
      <c r="D186" s="72"/>
      <c r="K186" s="73"/>
      <c r="L186" s="73"/>
      <c r="M186" s="73"/>
      <c r="N186" s="73"/>
      <c r="O186" s="74"/>
      <c r="P186" s="74"/>
      <c r="Q186" s="74"/>
      <c r="R186" s="74"/>
      <c r="S186" s="74"/>
      <c r="T186" s="74"/>
      <c r="U186" s="74"/>
      <c r="V186" s="74"/>
      <c r="W186" s="74"/>
      <c r="X186" s="74"/>
    </row>
    <row r="187" spans="2:24" s="70" customFormat="1" ht="33.75" customHeight="1">
      <c r="B187" s="91"/>
      <c r="D187" s="72"/>
      <c r="K187" s="73"/>
      <c r="L187" s="73"/>
      <c r="M187" s="73"/>
      <c r="N187" s="73"/>
      <c r="O187" s="74"/>
      <c r="P187" s="74"/>
      <c r="Q187" s="74"/>
      <c r="R187" s="74"/>
      <c r="S187" s="74"/>
      <c r="T187" s="74"/>
      <c r="U187" s="74"/>
      <c r="V187" s="74"/>
      <c r="W187" s="74"/>
      <c r="X187" s="74"/>
    </row>
    <row r="188" spans="2:24" s="70" customFormat="1" ht="33.75" customHeight="1">
      <c r="B188" s="91"/>
      <c r="D188" s="72"/>
      <c r="K188" s="73"/>
      <c r="L188" s="73"/>
      <c r="M188" s="73"/>
      <c r="N188" s="73"/>
      <c r="O188" s="74"/>
      <c r="P188" s="74"/>
      <c r="Q188" s="74"/>
      <c r="R188" s="74"/>
      <c r="S188" s="74"/>
      <c r="T188" s="74"/>
      <c r="U188" s="74"/>
      <c r="V188" s="74"/>
      <c r="W188" s="74"/>
      <c r="X188" s="74"/>
    </row>
    <row r="189" spans="2:24" s="70" customFormat="1" ht="33.75" customHeight="1">
      <c r="B189" s="91"/>
      <c r="D189" s="72"/>
      <c r="K189" s="73"/>
      <c r="L189" s="73"/>
      <c r="M189" s="73"/>
      <c r="N189" s="73"/>
      <c r="O189" s="74"/>
      <c r="P189" s="74"/>
      <c r="Q189" s="74"/>
      <c r="R189" s="74"/>
      <c r="S189" s="74"/>
      <c r="T189" s="74"/>
      <c r="U189" s="74"/>
      <c r="V189" s="74"/>
      <c r="W189" s="74"/>
      <c r="X189" s="74"/>
    </row>
    <row r="190" spans="2:24" s="70" customFormat="1" ht="33.75" customHeight="1">
      <c r="B190" s="91"/>
      <c r="D190" s="72"/>
      <c r="K190" s="73"/>
      <c r="L190" s="73"/>
      <c r="M190" s="73"/>
      <c r="N190" s="73"/>
      <c r="O190" s="74"/>
      <c r="P190" s="74"/>
      <c r="Q190" s="74"/>
      <c r="R190" s="74"/>
      <c r="S190" s="74"/>
      <c r="T190" s="74"/>
      <c r="U190" s="74"/>
      <c r="V190" s="74"/>
      <c r="W190" s="74"/>
      <c r="X190" s="74"/>
    </row>
    <row r="191" spans="2:24" s="70" customFormat="1" ht="33.75" customHeight="1">
      <c r="B191" s="91"/>
      <c r="D191" s="72"/>
      <c r="K191" s="73"/>
      <c r="L191" s="73"/>
      <c r="M191" s="73"/>
      <c r="N191" s="73"/>
      <c r="O191" s="74"/>
      <c r="P191" s="74"/>
      <c r="Q191" s="74"/>
      <c r="R191" s="74"/>
      <c r="S191" s="74"/>
      <c r="T191" s="74"/>
      <c r="U191" s="74"/>
      <c r="V191" s="74"/>
      <c r="W191" s="74"/>
      <c r="X191" s="74"/>
    </row>
    <row r="192" spans="2:24" s="70" customFormat="1" ht="33.75" customHeight="1">
      <c r="B192" s="91"/>
      <c r="D192" s="72"/>
      <c r="K192" s="73"/>
      <c r="L192" s="73"/>
      <c r="M192" s="73"/>
      <c r="N192" s="73"/>
      <c r="O192" s="74"/>
      <c r="P192" s="74"/>
      <c r="Q192" s="74"/>
      <c r="R192" s="74"/>
      <c r="S192" s="74"/>
      <c r="T192" s="74"/>
      <c r="U192" s="74"/>
      <c r="V192" s="74"/>
      <c r="W192" s="74"/>
      <c r="X192" s="74"/>
    </row>
    <row r="193" spans="2:24" s="70" customFormat="1" ht="33.75" customHeight="1">
      <c r="B193" s="91"/>
      <c r="D193" s="72"/>
      <c r="K193" s="73"/>
      <c r="L193" s="73"/>
      <c r="M193" s="73"/>
      <c r="N193" s="73"/>
      <c r="O193" s="74"/>
      <c r="P193" s="74"/>
      <c r="Q193" s="74"/>
      <c r="R193" s="74"/>
      <c r="S193" s="74"/>
      <c r="T193" s="74"/>
      <c r="U193" s="74"/>
      <c r="V193" s="74"/>
      <c r="W193" s="74"/>
      <c r="X193" s="74"/>
    </row>
    <row r="194" spans="2:24" s="70" customFormat="1" ht="33.75" customHeight="1">
      <c r="B194" s="91"/>
      <c r="D194" s="72"/>
      <c r="K194" s="73"/>
      <c r="L194" s="73"/>
      <c r="M194" s="73"/>
      <c r="N194" s="73"/>
      <c r="O194" s="74"/>
      <c r="P194" s="74"/>
      <c r="Q194" s="74"/>
      <c r="R194" s="74"/>
      <c r="S194" s="74"/>
      <c r="T194" s="74"/>
      <c r="U194" s="74"/>
      <c r="V194" s="74"/>
      <c r="W194" s="74"/>
      <c r="X194" s="74"/>
    </row>
    <row r="195" spans="2:24" s="70" customFormat="1" ht="33.75" customHeight="1">
      <c r="B195" s="91"/>
      <c r="D195" s="72"/>
      <c r="K195" s="73"/>
      <c r="L195" s="73"/>
      <c r="M195" s="73"/>
      <c r="N195" s="73"/>
      <c r="O195" s="74"/>
      <c r="P195" s="74"/>
      <c r="Q195" s="74"/>
      <c r="R195" s="74"/>
      <c r="S195" s="74"/>
      <c r="T195" s="74"/>
      <c r="U195" s="74"/>
      <c r="V195" s="74"/>
      <c r="W195" s="74"/>
      <c r="X195" s="74"/>
    </row>
    <row r="196" spans="2:24" s="70" customFormat="1" ht="33.75" customHeight="1">
      <c r="B196" s="91"/>
      <c r="D196" s="72"/>
      <c r="K196" s="73"/>
      <c r="L196" s="73"/>
      <c r="M196" s="73"/>
      <c r="N196" s="73"/>
      <c r="O196" s="74"/>
      <c r="P196" s="74"/>
      <c r="Q196" s="74"/>
      <c r="R196" s="74"/>
      <c r="S196" s="74"/>
      <c r="T196" s="74"/>
      <c r="U196" s="74"/>
      <c r="V196" s="74"/>
      <c r="W196" s="74"/>
      <c r="X196" s="74"/>
    </row>
    <row r="197" spans="2:24" s="70" customFormat="1" ht="33.75" customHeight="1">
      <c r="B197" s="91"/>
      <c r="D197" s="72"/>
      <c r="K197" s="73"/>
      <c r="L197" s="73"/>
      <c r="M197" s="73"/>
      <c r="N197" s="73"/>
      <c r="O197" s="74"/>
      <c r="P197" s="74"/>
      <c r="Q197" s="74"/>
      <c r="R197" s="74"/>
      <c r="S197" s="74"/>
      <c r="T197" s="74"/>
      <c r="U197" s="74"/>
      <c r="V197" s="74"/>
      <c r="W197" s="74"/>
      <c r="X197" s="74"/>
    </row>
    <row r="198" spans="2:24" s="70" customFormat="1" ht="33.75" customHeight="1">
      <c r="B198" s="91"/>
      <c r="D198" s="72"/>
      <c r="K198" s="73"/>
      <c r="L198" s="73"/>
      <c r="M198" s="73"/>
      <c r="N198" s="73"/>
      <c r="O198" s="74"/>
      <c r="P198" s="74"/>
      <c r="Q198" s="74"/>
      <c r="R198" s="74"/>
      <c r="S198" s="74"/>
      <c r="T198" s="74"/>
      <c r="U198" s="74"/>
      <c r="V198" s="74"/>
      <c r="W198" s="74"/>
      <c r="X198" s="74"/>
    </row>
    <row r="199" spans="2:24" s="70" customFormat="1" ht="33.75" customHeight="1">
      <c r="B199" s="91"/>
      <c r="D199" s="72"/>
      <c r="K199" s="73"/>
      <c r="L199" s="73"/>
      <c r="M199" s="73"/>
      <c r="N199" s="73"/>
      <c r="O199" s="74"/>
      <c r="P199" s="74"/>
      <c r="Q199" s="74"/>
      <c r="R199" s="74"/>
      <c r="S199" s="74"/>
      <c r="T199" s="74"/>
      <c r="U199" s="74"/>
      <c r="V199" s="74"/>
      <c r="W199" s="74"/>
      <c r="X199" s="74"/>
    </row>
    <row r="200" spans="2:24" s="70" customFormat="1" ht="33.75" customHeight="1">
      <c r="B200" s="91"/>
      <c r="D200" s="72"/>
      <c r="K200" s="73"/>
      <c r="L200" s="73"/>
      <c r="M200" s="73"/>
      <c r="N200" s="73"/>
      <c r="O200" s="74"/>
      <c r="P200" s="74"/>
      <c r="Q200" s="74"/>
      <c r="R200" s="74"/>
      <c r="S200" s="74"/>
      <c r="T200" s="74"/>
      <c r="U200" s="74"/>
      <c r="V200" s="74"/>
      <c r="W200" s="74"/>
      <c r="X200" s="74"/>
    </row>
    <row r="201" spans="2:24" s="70" customFormat="1" ht="33.75" customHeight="1">
      <c r="B201" s="91"/>
      <c r="D201" s="72"/>
      <c r="K201" s="73"/>
      <c r="L201" s="73"/>
      <c r="M201" s="73"/>
      <c r="N201" s="73"/>
      <c r="O201" s="74"/>
      <c r="P201" s="74"/>
      <c r="Q201" s="74"/>
      <c r="R201" s="74"/>
      <c r="S201" s="74"/>
      <c r="T201" s="74"/>
      <c r="U201" s="74"/>
      <c r="V201" s="74"/>
      <c r="W201" s="74"/>
      <c r="X201" s="74"/>
    </row>
    <row r="202" spans="2:24" s="70" customFormat="1" ht="33.75" customHeight="1">
      <c r="B202" s="91"/>
      <c r="D202" s="72"/>
      <c r="K202" s="73"/>
      <c r="L202" s="73"/>
      <c r="M202" s="73"/>
      <c r="N202" s="73"/>
      <c r="O202" s="74"/>
      <c r="P202" s="74"/>
      <c r="Q202" s="74"/>
      <c r="R202" s="74"/>
      <c r="S202" s="74"/>
      <c r="T202" s="74"/>
      <c r="U202" s="74"/>
      <c r="V202" s="74"/>
      <c r="W202" s="74"/>
      <c r="X202" s="74"/>
    </row>
    <row r="203" spans="2:24" s="70" customFormat="1" ht="33.75" customHeight="1">
      <c r="B203" s="91"/>
      <c r="D203" s="72"/>
      <c r="K203" s="73"/>
      <c r="L203" s="73"/>
      <c r="M203" s="73"/>
      <c r="N203" s="73"/>
      <c r="O203" s="74"/>
      <c r="P203" s="74"/>
      <c r="Q203" s="74"/>
      <c r="R203" s="74"/>
      <c r="S203" s="74"/>
      <c r="T203" s="74"/>
      <c r="U203" s="74"/>
      <c r="V203" s="74"/>
      <c r="W203" s="74"/>
      <c r="X203" s="74"/>
    </row>
    <row r="204" spans="2:24" s="70" customFormat="1" ht="33.75" customHeight="1">
      <c r="B204" s="91"/>
      <c r="D204" s="72"/>
      <c r="K204" s="73"/>
      <c r="L204" s="73"/>
      <c r="M204" s="73"/>
      <c r="N204" s="73"/>
      <c r="O204" s="74"/>
      <c r="P204" s="74"/>
      <c r="Q204" s="74"/>
      <c r="R204" s="74"/>
      <c r="S204" s="74"/>
      <c r="T204" s="74"/>
      <c r="U204" s="74"/>
      <c r="V204" s="74"/>
      <c r="W204" s="74"/>
      <c r="X204" s="74"/>
    </row>
    <row r="205" spans="2:24" s="70" customFormat="1" ht="33.75" customHeight="1">
      <c r="B205" s="91"/>
      <c r="D205" s="72"/>
      <c r="K205" s="73"/>
      <c r="L205" s="73"/>
      <c r="M205" s="73"/>
      <c r="N205" s="73"/>
      <c r="O205" s="74"/>
      <c r="P205" s="74"/>
      <c r="Q205" s="74"/>
      <c r="R205" s="74"/>
      <c r="S205" s="74"/>
      <c r="T205" s="74"/>
      <c r="U205" s="74"/>
      <c r="V205" s="74"/>
      <c r="W205" s="74"/>
      <c r="X205" s="74"/>
    </row>
    <row r="206" spans="2:24" s="70" customFormat="1" ht="33.75" customHeight="1">
      <c r="B206" s="91"/>
      <c r="D206" s="72"/>
      <c r="K206" s="73"/>
      <c r="L206" s="73"/>
      <c r="M206" s="73"/>
      <c r="N206" s="73"/>
      <c r="O206" s="74"/>
      <c r="P206" s="74"/>
      <c r="Q206" s="74"/>
      <c r="R206" s="74"/>
      <c r="S206" s="74"/>
      <c r="T206" s="74"/>
      <c r="U206" s="74"/>
      <c r="V206" s="74"/>
      <c r="W206" s="74"/>
      <c r="X206" s="74"/>
    </row>
    <row r="207" spans="2:24" s="70" customFormat="1" ht="33.75" customHeight="1">
      <c r="B207" s="91"/>
      <c r="D207" s="72"/>
      <c r="K207" s="73"/>
      <c r="L207" s="73"/>
      <c r="M207" s="73"/>
      <c r="N207" s="73"/>
      <c r="O207" s="74"/>
      <c r="P207" s="74"/>
      <c r="Q207" s="74"/>
      <c r="R207" s="74"/>
      <c r="S207" s="74"/>
      <c r="T207" s="74"/>
      <c r="U207" s="74"/>
      <c r="V207" s="74"/>
      <c r="W207" s="74"/>
      <c r="X207" s="74"/>
    </row>
    <row r="208" spans="2:24" s="70" customFormat="1" ht="33.75" customHeight="1">
      <c r="B208" s="91"/>
      <c r="D208" s="72"/>
      <c r="K208" s="73"/>
      <c r="L208" s="73"/>
      <c r="M208" s="73"/>
      <c r="N208" s="73"/>
      <c r="O208" s="74"/>
      <c r="P208" s="74"/>
      <c r="Q208" s="74"/>
      <c r="R208" s="74"/>
      <c r="S208" s="74"/>
      <c r="T208" s="74"/>
      <c r="U208" s="74"/>
      <c r="V208" s="74"/>
      <c r="W208" s="74"/>
      <c r="X208" s="74"/>
    </row>
    <row r="209" spans="2:24" s="70" customFormat="1" ht="33.75" customHeight="1">
      <c r="B209" s="91"/>
      <c r="D209" s="72"/>
      <c r="K209" s="73"/>
      <c r="L209" s="73"/>
      <c r="M209" s="73"/>
      <c r="N209" s="73"/>
      <c r="O209" s="74"/>
      <c r="P209" s="74"/>
      <c r="Q209" s="74"/>
      <c r="R209" s="74"/>
      <c r="S209" s="74"/>
      <c r="T209" s="74"/>
      <c r="U209" s="74"/>
      <c r="V209" s="74"/>
      <c r="W209" s="74"/>
      <c r="X209" s="74"/>
    </row>
    <row r="210" spans="2:24" s="70" customFormat="1" ht="33.75" customHeight="1">
      <c r="B210" s="91"/>
      <c r="D210" s="72"/>
      <c r="K210" s="73"/>
      <c r="L210" s="73"/>
      <c r="M210" s="73"/>
      <c r="N210" s="73"/>
      <c r="O210" s="74"/>
      <c r="P210" s="74"/>
      <c r="Q210" s="74"/>
      <c r="R210" s="74"/>
      <c r="S210" s="74"/>
      <c r="T210" s="74"/>
      <c r="U210" s="74"/>
      <c r="V210" s="74"/>
      <c r="W210" s="74"/>
      <c r="X210" s="74"/>
    </row>
    <row r="211" spans="2:24" s="70" customFormat="1" ht="33.75" customHeight="1">
      <c r="B211" s="91"/>
      <c r="D211" s="72"/>
      <c r="K211" s="73"/>
      <c r="L211" s="73"/>
      <c r="M211" s="73"/>
      <c r="N211" s="73"/>
      <c r="O211" s="74"/>
      <c r="P211" s="74"/>
      <c r="Q211" s="74"/>
      <c r="R211" s="74"/>
      <c r="S211" s="74"/>
      <c r="T211" s="74"/>
      <c r="U211" s="74"/>
      <c r="V211" s="74"/>
      <c r="W211" s="74"/>
      <c r="X211" s="74"/>
    </row>
    <row r="212" spans="2:24" s="70" customFormat="1" ht="33.75" customHeight="1">
      <c r="B212" s="91"/>
      <c r="D212" s="72"/>
      <c r="K212" s="73"/>
      <c r="L212" s="73"/>
      <c r="M212" s="73"/>
      <c r="N212" s="73"/>
      <c r="O212" s="74"/>
      <c r="P212" s="74"/>
      <c r="Q212" s="74"/>
      <c r="R212" s="74"/>
      <c r="S212" s="74"/>
      <c r="T212" s="74"/>
      <c r="U212" s="74"/>
      <c r="V212" s="74"/>
      <c r="W212" s="74"/>
      <c r="X212" s="74"/>
    </row>
    <row r="213" spans="2:24" s="70" customFormat="1" ht="33.75" customHeight="1">
      <c r="B213" s="91"/>
      <c r="D213" s="72"/>
      <c r="K213" s="73"/>
      <c r="L213" s="73"/>
      <c r="M213" s="73"/>
      <c r="N213" s="73"/>
      <c r="O213" s="74"/>
      <c r="P213" s="74"/>
      <c r="Q213" s="74"/>
      <c r="R213" s="74"/>
      <c r="S213" s="74"/>
      <c r="T213" s="74"/>
      <c r="U213" s="74"/>
      <c r="V213" s="74"/>
      <c r="W213" s="74"/>
      <c r="X213" s="74"/>
    </row>
    <row r="214" spans="2:24" s="70" customFormat="1" ht="33.75" customHeight="1">
      <c r="B214" s="91"/>
      <c r="D214" s="72"/>
      <c r="K214" s="73"/>
      <c r="L214" s="73"/>
      <c r="M214" s="73"/>
      <c r="N214" s="73"/>
      <c r="O214" s="74"/>
      <c r="P214" s="74"/>
      <c r="Q214" s="74"/>
      <c r="R214" s="74"/>
      <c r="S214" s="74"/>
      <c r="T214" s="74"/>
      <c r="U214" s="74"/>
      <c r="V214" s="74"/>
      <c r="W214" s="74"/>
      <c r="X214" s="74"/>
    </row>
    <row r="215" spans="2:24" s="70" customFormat="1" ht="33.75" customHeight="1">
      <c r="B215" s="91"/>
      <c r="D215" s="72"/>
      <c r="K215" s="73"/>
      <c r="L215" s="73"/>
      <c r="M215" s="73"/>
      <c r="N215" s="73"/>
      <c r="O215" s="74"/>
      <c r="P215" s="74"/>
      <c r="Q215" s="74"/>
      <c r="R215" s="74"/>
      <c r="S215" s="74"/>
      <c r="T215" s="74"/>
      <c r="U215" s="74"/>
      <c r="V215" s="74"/>
      <c r="W215" s="74"/>
      <c r="X215" s="74"/>
    </row>
    <row r="216" spans="2:24" s="70" customFormat="1" ht="33.75" customHeight="1">
      <c r="B216" s="91"/>
      <c r="D216" s="72"/>
      <c r="K216" s="73"/>
      <c r="L216" s="73"/>
      <c r="M216" s="73"/>
      <c r="N216" s="73"/>
      <c r="O216" s="74"/>
      <c r="P216" s="74"/>
      <c r="Q216" s="74"/>
      <c r="R216" s="74"/>
      <c r="S216" s="74"/>
      <c r="T216" s="74"/>
      <c r="U216" s="74"/>
      <c r="V216" s="74"/>
      <c r="W216" s="74"/>
      <c r="X216" s="74"/>
    </row>
    <row r="217" spans="2:24" s="70" customFormat="1" ht="33.75" customHeight="1">
      <c r="B217" s="91"/>
      <c r="D217" s="72"/>
      <c r="K217" s="73"/>
      <c r="L217" s="73"/>
      <c r="M217" s="73"/>
      <c r="N217" s="73"/>
      <c r="O217" s="74"/>
      <c r="P217" s="74"/>
      <c r="Q217" s="74"/>
      <c r="R217" s="74"/>
      <c r="S217" s="74"/>
      <c r="T217" s="74"/>
      <c r="U217" s="74"/>
      <c r="V217" s="74"/>
      <c r="W217" s="74"/>
      <c r="X217" s="74"/>
    </row>
    <row r="218" spans="2:24" s="70" customFormat="1" ht="33.75" customHeight="1">
      <c r="B218" s="91"/>
      <c r="D218" s="72"/>
      <c r="K218" s="73"/>
      <c r="L218" s="73"/>
      <c r="M218" s="73"/>
      <c r="N218" s="73"/>
      <c r="O218" s="74"/>
      <c r="P218" s="74"/>
      <c r="Q218" s="74"/>
      <c r="R218" s="74"/>
      <c r="S218" s="74"/>
      <c r="T218" s="74"/>
      <c r="U218" s="74"/>
      <c r="V218" s="74"/>
      <c r="W218" s="74"/>
      <c r="X218" s="74"/>
    </row>
    <row r="219" spans="2:24" s="70" customFormat="1" ht="33.75" customHeight="1">
      <c r="B219" s="91"/>
      <c r="D219" s="72"/>
      <c r="K219" s="73"/>
      <c r="L219" s="73"/>
      <c r="M219" s="73"/>
      <c r="N219" s="73"/>
      <c r="O219" s="74"/>
      <c r="P219" s="74"/>
      <c r="Q219" s="74"/>
      <c r="R219" s="74"/>
      <c r="S219" s="74"/>
      <c r="T219" s="74"/>
      <c r="U219" s="74"/>
      <c r="V219" s="74"/>
      <c r="W219" s="74"/>
      <c r="X219" s="74"/>
    </row>
    <row r="220" spans="2:24" s="70" customFormat="1" ht="33.75" customHeight="1">
      <c r="B220" s="91"/>
      <c r="D220" s="72"/>
      <c r="K220" s="73"/>
      <c r="L220" s="73"/>
      <c r="M220" s="73"/>
      <c r="N220" s="73"/>
      <c r="O220" s="74"/>
      <c r="P220" s="74"/>
      <c r="Q220" s="74"/>
      <c r="R220" s="74"/>
      <c r="S220" s="74"/>
      <c r="T220" s="74"/>
      <c r="U220" s="74"/>
      <c r="V220" s="74"/>
      <c r="W220" s="74"/>
      <c r="X220" s="74"/>
    </row>
    <row r="221" spans="2:24" s="70" customFormat="1" ht="33.75" customHeight="1">
      <c r="B221" s="91"/>
      <c r="D221" s="72"/>
      <c r="K221" s="73"/>
      <c r="L221" s="73"/>
      <c r="M221" s="73"/>
      <c r="N221" s="73"/>
      <c r="O221" s="74"/>
      <c r="P221" s="74"/>
      <c r="Q221" s="74"/>
      <c r="R221" s="74"/>
      <c r="S221" s="74"/>
      <c r="T221" s="74"/>
      <c r="U221" s="74"/>
      <c r="V221" s="74"/>
      <c r="W221" s="74"/>
      <c r="X221" s="74"/>
    </row>
    <row r="222" spans="2:24" s="70" customFormat="1" ht="33.75" customHeight="1">
      <c r="B222" s="91"/>
      <c r="D222" s="72"/>
      <c r="K222" s="73"/>
      <c r="L222" s="73"/>
      <c r="M222" s="73"/>
      <c r="N222" s="73"/>
      <c r="O222" s="74"/>
      <c r="P222" s="74"/>
      <c r="Q222" s="74"/>
      <c r="R222" s="74"/>
      <c r="S222" s="74"/>
      <c r="T222" s="74"/>
      <c r="U222" s="74"/>
      <c r="V222" s="74"/>
      <c r="W222" s="74"/>
      <c r="X222" s="74"/>
    </row>
    <row r="223" spans="2:24" s="70" customFormat="1" ht="33.75" customHeight="1">
      <c r="B223" s="91"/>
      <c r="D223" s="72"/>
      <c r="K223" s="73"/>
      <c r="L223" s="73"/>
      <c r="M223" s="73"/>
      <c r="N223" s="73"/>
      <c r="O223" s="74"/>
      <c r="P223" s="74"/>
      <c r="Q223" s="74"/>
      <c r="R223" s="74"/>
      <c r="S223" s="74"/>
      <c r="T223" s="74"/>
      <c r="U223" s="74"/>
      <c r="V223" s="74"/>
      <c r="W223" s="74"/>
      <c r="X223" s="74"/>
    </row>
    <row r="224" spans="2:24" s="70" customFormat="1" ht="33.75" customHeight="1">
      <c r="B224" s="91"/>
      <c r="D224" s="72"/>
      <c r="K224" s="73"/>
      <c r="L224" s="73"/>
      <c r="M224" s="73"/>
      <c r="N224" s="73"/>
      <c r="O224" s="74"/>
      <c r="P224" s="74"/>
      <c r="Q224" s="74"/>
      <c r="R224" s="74"/>
      <c r="S224" s="74"/>
      <c r="T224" s="74"/>
      <c r="U224" s="74"/>
      <c r="V224" s="74"/>
      <c r="W224" s="74"/>
      <c r="X224" s="74"/>
    </row>
    <row r="225" spans="2:24" s="70" customFormat="1" ht="33.75" customHeight="1">
      <c r="B225" s="91"/>
      <c r="D225" s="72"/>
      <c r="K225" s="73"/>
      <c r="L225" s="73"/>
      <c r="M225" s="73"/>
      <c r="N225" s="73"/>
      <c r="O225" s="74"/>
      <c r="P225" s="74"/>
      <c r="Q225" s="74"/>
      <c r="R225" s="74"/>
      <c r="S225" s="74"/>
      <c r="T225" s="74"/>
      <c r="U225" s="74"/>
      <c r="V225" s="74"/>
      <c r="W225" s="74"/>
      <c r="X225" s="74"/>
    </row>
    <row r="226" spans="2:24" s="70" customFormat="1" ht="33.75" customHeight="1">
      <c r="B226" s="91"/>
      <c r="D226" s="72"/>
      <c r="K226" s="73"/>
      <c r="L226" s="73"/>
      <c r="M226" s="73"/>
      <c r="N226" s="73"/>
      <c r="O226" s="74"/>
      <c r="P226" s="74"/>
      <c r="Q226" s="74"/>
      <c r="R226" s="74"/>
      <c r="S226" s="74"/>
      <c r="T226" s="74"/>
      <c r="U226" s="74"/>
      <c r="V226" s="74"/>
      <c r="W226" s="74"/>
      <c r="X226" s="74"/>
    </row>
    <row r="227" spans="2:24" s="70" customFormat="1" ht="33.75" customHeight="1">
      <c r="B227" s="91"/>
      <c r="D227" s="72"/>
      <c r="K227" s="73"/>
      <c r="L227" s="73"/>
      <c r="M227" s="73"/>
      <c r="N227" s="73"/>
      <c r="O227" s="74"/>
      <c r="P227" s="74"/>
      <c r="Q227" s="74"/>
      <c r="R227" s="74"/>
      <c r="S227" s="74"/>
      <c r="T227" s="74"/>
      <c r="U227" s="74"/>
      <c r="V227" s="74"/>
      <c r="W227" s="74"/>
      <c r="X227" s="74"/>
    </row>
    <row r="228" spans="2:24" s="70" customFormat="1" ht="33.75" customHeight="1">
      <c r="B228" s="91"/>
      <c r="D228" s="72"/>
      <c r="K228" s="73"/>
      <c r="L228" s="73"/>
      <c r="M228" s="73"/>
      <c r="N228" s="73"/>
      <c r="O228" s="74"/>
      <c r="P228" s="74"/>
      <c r="Q228" s="74"/>
      <c r="R228" s="74"/>
      <c r="S228" s="74"/>
      <c r="T228" s="74"/>
      <c r="U228" s="74"/>
      <c r="V228" s="74"/>
      <c r="W228" s="74"/>
      <c r="X228" s="74"/>
    </row>
    <row r="229" spans="2:24" s="70" customFormat="1" ht="33.75" customHeight="1">
      <c r="B229" s="91"/>
      <c r="D229" s="72"/>
      <c r="K229" s="73"/>
      <c r="L229" s="73"/>
      <c r="M229" s="73"/>
      <c r="N229" s="73"/>
      <c r="O229" s="74"/>
      <c r="P229" s="74"/>
      <c r="Q229" s="74"/>
      <c r="R229" s="74"/>
      <c r="S229" s="74"/>
      <c r="T229" s="74"/>
      <c r="U229" s="74"/>
      <c r="V229" s="74"/>
      <c r="W229" s="74"/>
      <c r="X229" s="74"/>
    </row>
    <row r="230" spans="2:24" s="70" customFormat="1" ht="33.75" customHeight="1">
      <c r="B230" s="91"/>
      <c r="D230" s="72"/>
      <c r="K230" s="73"/>
      <c r="L230" s="73"/>
      <c r="M230" s="73"/>
      <c r="N230" s="73"/>
      <c r="O230" s="74"/>
      <c r="P230" s="74"/>
      <c r="Q230" s="74"/>
      <c r="R230" s="74"/>
      <c r="S230" s="74"/>
      <c r="T230" s="74"/>
      <c r="U230" s="74"/>
      <c r="V230" s="74"/>
      <c r="W230" s="74"/>
      <c r="X230" s="74"/>
    </row>
    <row r="231" spans="2:24" s="70" customFormat="1" ht="33.75" customHeight="1">
      <c r="B231" s="91"/>
      <c r="D231" s="72"/>
      <c r="K231" s="73"/>
      <c r="L231" s="73"/>
      <c r="M231" s="73"/>
      <c r="N231" s="73"/>
      <c r="O231" s="74"/>
      <c r="P231" s="74"/>
      <c r="Q231" s="74"/>
      <c r="R231" s="74"/>
      <c r="S231" s="74"/>
      <c r="T231" s="74"/>
      <c r="U231" s="74"/>
      <c r="V231" s="74"/>
      <c r="W231" s="74"/>
      <c r="X231" s="74"/>
    </row>
    <row r="232" spans="2:24" s="70" customFormat="1" ht="33.75" customHeight="1">
      <c r="B232" s="91"/>
      <c r="D232" s="72"/>
      <c r="K232" s="73"/>
      <c r="L232" s="73"/>
      <c r="M232" s="73"/>
      <c r="N232" s="73"/>
      <c r="O232" s="74"/>
      <c r="P232" s="74"/>
      <c r="Q232" s="74"/>
      <c r="R232" s="74"/>
      <c r="S232" s="74"/>
      <c r="T232" s="74"/>
      <c r="U232" s="74"/>
      <c r="V232" s="74"/>
      <c r="W232" s="74"/>
      <c r="X232" s="74"/>
    </row>
    <row r="233" spans="2:24" s="70" customFormat="1" ht="33.75" customHeight="1">
      <c r="B233" s="91"/>
      <c r="D233" s="72"/>
      <c r="K233" s="73"/>
      <c r="L233" s="73"/>
      <c r="M233" s="73"/>
      <c r="N233" s="73"/>
      <c r="O233" s="74"/>
      <c r="P233" s="74"/>
      <c r="Q233" s="74"/>
      <c r="R233" s="74"/>
      <c r="S233" s="74"/>
      <c r="T233" s="74"/>
      <c r="U233" s="74"/>
      <c r="V233" s="74"/>
      <c r="W233" s="74"/>
      <c r="X233" s="74"/>
    </row>
    <row r="234" spans="2:24" s="70" customFormat="1" ht="33.75" customHeight="1">
      <c r="B234" s="91"/>
      <c r="D234" s="72"/>
      <c r="K234" s="73"/>
      <c r="L234" s="73"/>
      <c r="M234" s="73"/>
      <c r="N234" s="73"/>
      <c r="O234" s="74"/>
      <c r="P234" s="74"/>
      <c r="Q234" s="74"/>
      <c r="R234" s="74"/>
      <c r="S234" s="74"/>
      <c r="T234" s="74"/>
      <c r="U234" s="74"/>
      <c r="V234" s="74"/>
      <c r="W234" s="74"/>
      <c r="X234" s="74"/>
    </row>
    <row r="235" spans="2:24" s="70" customFormat="1" ht="33.75" customHeight="1">
      <c r="B235" s="91"/>
      <c r="D235" s="72"/>
      <c r="K235" s="73"/>
      <c r="L235" s="73"/>
      <c r="M235" s="73"/>
      <c r="N235" s="73"/>
      <c r="O235" s="74"/>
      <c r="P235" s="74"/>
      <c r="Q235" s="74"/>
      <c r="R235" s="74"/>
      <c r="S235" s="74"/>
      <c r="T235" s="74"/>
      <c r="U235" s="74"/>
      <c r="V235" s="74"/>
      <c r="W235" s="74"/>
      <c r="X235" s="74"/>
    </row>
    <row r="236" spans="2:24" s="70" customFormat="1" ht="33.75" customHeight="1">
      <c r="B236" s="91"/>
      <c r="D236" s="72"/>
      <c r="K236" s="73"/>
      <c r="L236" s="73"/>
      <c r="M236" s="73"/>
      <c r="N236" s="73"/>
      <c r="O236" s="74"/>
      <c r="P236" s="74"/>
      <c r="Q236" s="74"/>
      <c r="R236" s="74"/>
      <c r="S236" s="74"/>
      <c r="T236" s="74"/>
      <c r="U236" s="74"/>
      <c r="V236" s="74"/>
      <c r="W236" s="74"/>
      <c r="X236" s="74"/>
    </row>
    <row r="237" spans="2:24" s="70" customFormat="1" ht="33.75" customHeight="1">
      <c r="B237" s="91"/>
      <c r="D237" s="72"/>
      <c r="K237" s="73"/>
      <c r="L237" s="73"/>
      <c r="M237" s="73"/>
      <c r="N237" s="73"/>
      <c r="O237" s="74"/>
      <c r="P237" s="74"/>
      <c r="Q237" s="74"/>
      <c r="R237" s="74"/>
      <c r="S237" s="74"/>
      <c r="T237" s="74"/>
      <c r="U237" s="74"/>
      <c r="V237" s="74"/>
      <c r="W237" s="74"/>
      <c r="X237" s="74"/>
    </row>
    <row r="238" spans="2:24" s="70" customFormat="1" ht="33.75" customHeight="1">
      <c r="B238" s="91"/>
      <c r="D238" s="72"/>
      <c r="K238" s="73"/>
      <c r="L238" s="73"/>
      <c r="M238" s="73"/>
      <c r="N238" s="73"/>
      <c r="O238" s="74"/>
      <c r="P238" s="74"/>
      <c r="Q238" s="74"/>
      <c r="R238" s="74"/>
      <c r="S238" s="74"/>
      <c r="T238" s="74"/>
      <c r="U238" s="74"/>
      <c r="V238" s="74"/>
      <c r="W238" s="74"/>
      <c r="X238" s="74"/>
    </row>
    <row r="239" spans="2:24" s="70" customFormat="1" ht="33.75" customHeight="1">
      <c r="B239" s="91"/>
      <c r="D239" s="72"/>
      <c r="K239" s="73"/>
      <c r="L239" s="73"/>
      <c r="M239" s="73"/>
      <c r="N239" s="73"/>
      <c r="O239" s="74"/>
      <c r="P239" s="74"/>
      <c r="Q239" s="74"/>
      <c r="R239" s="74"/>
      <c r="S239" s="74"/>
      <c r="T239" s="74"/>
      <c r="U239" s="74"/>
      <c r="V239" s="74"/>
      <c r="W239" s="74"/>
      <c r="X239" s="74"/>
    </row>
    <row r="240" spans="2:24" s="70" customFormat="1" ht="33.75" customHeight="1">
      <c r="B240" s="91"/>
      <c r="D240" s="72"/>
      <c r="K240" s="73"/>
      <c r="L240" s="73"/>
      <c r="M240" s="73"/>
      <c r="N240" s="73"/>
      <c r="O240" s="74"/>
      <c r="P240" s="74"/>
      <c r="Q240" s="74"/>
      <c r="R240" s="74"/>
      <c r="S240" s="74"/>
      <c r="T240" s="74"/>
      <c r="U240" s="74"/>
      <c r="V240" s="74"/>
      <c r="W240" s="74"/>
      <c r="X240" s="74"/>
    </row>
    <row r="241" spans="2:24" s="70" customFormat="1" ht="33.75" customHeight="1">
      <c r="B241" s="91"/>
      <c r="D241" s="72"/>
      <c r="K241" s="73"/>
      <c r="L241" s="73"/>
      <c r="M241" s="73"/>
      <c r="N241" s="73"/>
      <c r="O241" s="74"/>
      <c r="P241" s="74"/>
      <c r="Q241" s="74"/>
      <c r="R241" s="74"/>
      <c r="S241" s="74"/>
      <c r="T241" s="74"/>
      <c r="U241" s="74"/>
      <c r="V241" s="74"/>
      <c r="W241" s="74"/>
      <c r="X241" s="74"/>
    </row>
    <row r="242" spans="2:24" s="70" customFormat="1" ht="33.75" customHeight="1">
      <c r="B242" s="91"/>
      <c r="D242" s="72"/>
      <c r="K242" s="73"/>
      <c r="L242" s="73"/>
      <c r="M242" s="73"/>
      <c r="N242" s="73"/>
      <c r="O242" s="74"/>
      <c r="P242" s="74"/>
      <c r="Q242" s="74"/>
      <c r="R242" s="74"/>
      <c r="S242" s="74"/>
      <c r="T242" s="74"/>
      <c r="U242" s="74"/>
      <c r="V242" s="74"/>
      <c r="W242" s="74"/>
      <c r="X242" s="74"/>
    </row>
    <row r="243" spans="2:24" s="70" customFormat="1" ht="33.75" customHeight="1">
      <c r="B243" s="91"/>
      <c r="D243" s="72"/>
      <c r="K243" s="73"/>
      <c r="L243" s="73"/>
      <c r="M243" s="73"/>
      <c r="N243" s="73"/>
      <c r="O243" s="74"/>
      <c r="P243" s="74"/>
      <c r="Q243" s="74"/>
      <c r="R243" s="74"/>
      <c r="S243" s="74"/>
      <c r="T243" s="74"/>
      <c r="U243" s="74"/>
      <c r="V243" s="74"/>
      <c r="W243" s="74"/>
      <c r="X243" s="74"/>
    </row>
    <row r="244" spans="2:24" s="70" customFormat="1" ht="33.75" customHeight="1">
      <c r="B244" s="91"/>
      <c r="D244" s="72"/>
      <c r="K244" s="73"/>
      <c r="L244" s="73"/>
      <c r="M244" s="73"/>
      <c r="N244" s="73"/>
      <c r="O244" s="74"/>
      <c r="P244" s="74"/>
      <c r="Q244" s="74"/>
      <c r="R244" s="74"/>
      <c r="S244" s="74"/>
      <c r="T244" s="74"/>
      <c r="U244" s="74"/>
      <c r="V244" s="74"/>
      <c r="W244" s="74"/>
      <c r="X244" s="74"/>
    </row>
    <row r="245" spans="2:24" s="70" customFormat="1" ht="33.75" customHeight="1">
      <c r="B245" s="91"/>
      <c r="D245" s="72"/>
      <c r="K245" s="73"/>
      <c r="L245" s="73"/>
      <c r="M245" s="73"/>
      <c r="N245" s="73"/>
      <c r="O245" s="74"/>
      <c r="P245" s="74"/>
      <c r="Q245" s="74"/>
      <c r="R245" s="74"/>
      <c r="S245" s="74"/>
      <c r="T245" s="74"/>
      <c r="U245" s="74"/>
      <c r="V245" s="74"/>
      <c r="W245" s="74"/>
      <c r="X245" s="74"/>
    </row>
    <row r="246" spans="2:24" s="70" customFormat="1" ht="33.75" customHeight="1">
      <c r="B246" s="91"/>
      <c r="D246" s="72"/>
      <c r="K246" s="73"/>
      <c r="L246" s="73"/>
      <c r="M246" s="73"/>
      <c r="N246" s="73"/>
      <c r="O246" s="74"/>
      <c r="P246" s="74"/>
      <c r="Q246" s="74"/>
      <c r="R246" s="74"/>
      <c r="S246" s="74"/>
      <c r="T246" s="74"/>
      <c r="U246" s="74"/>
      <c r="V246" s="74"/>
      <c r="W246" s="74"/>
      <c r="X246" s="74"/>
    </row>
    <row r="247" spans="2:24" s="70" customFormat="1" ht="33.75" customHeight="1">
      <c r="B247" s="91"/>
      <c r="D247" s="72"/>
      <c r="K247" s="73"/>
      <c r="L247" s="73"/>
      <c r="M247" s="73"/>
      <c r="N247" s="73"/>
      <c r="O247" s="74"/>
      <c r="P247" s="74"/>
      <c r="Q247" s="74"/>
      <c r="R247" s="74"/>
      <c r="S247" s="74"/>
      <c r="T247" s="74"/>
      <c r="U247" s="74"/>
      <c r="V247" s="74"/>
      <c r="W247" s="74"/>
      <c r="X247" s="74"/>
    </row>
    <row r="248" spans="2:24" s="70" customFormat="1" ht="33.75" customHeight="1">
      <c r="B248" s="91"/>
      <c r="D248" s="72"/>
      <c r="K248" s="73"/>
      <c r="L248" s="73"/>
      <c r="M248" s="73"/>
      <c r="N248" s="73"/>
      <c r="O248" s="74"/>
      <c r="P248" s="74"/>
      <c r="Q248" s="74"/>
      <c r="R248" s="74"/>
      <c r="S248" s="74"/>
      <c r="T248" s="74"/>
      <c r="U248" s="74"/>
      <c r="V248" s="74"/>
      <c r="W248" s="74"/>
      <c r="X248" s="74"/>
    </row>
    <row r="249" spans="2:24" s="70" customFormat="1" ht="33.75" customHeight="1">
      <c r="B249" s="91"/>
      <c r="D249" s="72"/>
      <c r="K249" s="73"/>
      <c r="L249" s="73"/>
      <c r="M249" s="73"/>
      <c r="N249" s="73"/>
      <c r="O249" s="74"/>
      <c r="P249" s="74"/>
      <c r="Q249" s="74"/>
      <c r="R249" s="74"/>
      <c r="S249" s="74"/>
      <c r="T249" s="74"/>
      <c r="U249" s="74"/>
      <c r="V249" s="74"/>
      <c r="W249" s="74"/>
      <c r="X249" s="74"/>
    </row>
    <row r="250" spans="2:24" s="70" customFormat="1" ht="33.75" customHeight="1">
      <c r="B250" s="91"/>
      <c r="D250" s="72"/>
      <c r="K250" s="73"/>
      <c r="L250" s="73"/>
      <c r="M250" s="73"/>
      <c r="N250" s="73"/>
      <c r="O250" s="74"/>
      <c r="P250" s="74"/>
      <c r="Q250" s="74"/>
      <c r="R250" s="74"/>
      <c r="S250" s="74"/>
      <c r="T250" s="74"/>
      <c r="U250" s="74"/>
      <c r="V250" s="74"/>
      <c r="W250" s="74"/>
      <c r="X250" s="74"/>
    </row>
    <row r="251" spans="2:24" s="70" customFormat="1" ht="33.75" customHeight="1">
      <c r="B251" s="91"/>
      <c r="D251" s="72"/>
      <c r="K251" s="73"/>
      <c r="L251" s="73"/>
      <c r="M251" s="73"/>
      <c r="N251" s="73"/>
      <c r="O251" s="74"/>
      <c r="P251" s="74"/>
      <c r="Q251" s="74"/>
      <c r="R251" s="74"/>
      <c r="S251" s="74"/>
      <c r="T251" s="74"/>
      <c r="U251" s="74"/>
      <c r="V251" s="74"/>
      <c r="W251" s="74"/>
      <c r="X251" s="74"/>
    </row>
    <row r="252" spans="2:24" s="70" customFormat="1" ht="33.75" customHeight="1">
      <c r="B252" s="91"/>
      <c r="D252" s="72"/>
      <c r="K252" s="73"/>
      <c r="L252" s="73"/>
      <c r="M252" s="73"/>
      <c r="N252" s="73"/>
      <c r="O252" s="74"/>
      <c r="P252" s="74"/>
      <c r="Q252" s="74"/>
      <c r="R252" s="74"/>
      <c r="S252" s="74"/>
      <c r="T252" s="74"/>
      <c r="U252" s="74"/>
      <c r="V252" s="74"/>
      <c r="W252" s="74"/>
      <c r="X252" s="74"/>
    </row>
    <row r="253" spans="2:24" s="70" customFormat="1" ht="33.75" customHeight="1">
      <c r="B253" s="91"/>
      <c r="D253" s="72"/>
      <c r="K253" s="73"/>
      <c r="L253" s="73"/>
      <c r="M253" s="73"/>
      <c r="N253" s="73"/>
      <c r="O253" s="74"/>
      <c r="P253" s="74"/>
      <c r="Q253" s="74"/>
      <c r="R253" s="74"/>
      <c r="S253" s="74"/>
      <c r="T253" s="74"/>
      <c r="U253" s="74"/>
      <c r="V253" s="74"/>
      <c r="W253" s="74"/>
      <c r="X253" s="74"/>
    </row>
    <row r="254" spans="2:24" s="70" customFormat="1" ht="33.75" customHeight="1">
      <c r="B254" s="91"/>
      <c r="D254" s="72"/>
      <c r="K254" s="73"/>
      <c r="L254" s="73"/>
      <c r="M254" s="73"/>
      <c r="N254" s="73"/>
      <c r="O254" s="74"/>
      <c r="P254" s="74"/>
      <c r="Q254" s="74"/>
      <c r="R254" s="74"/>
      <c r="S254" s="74"/>
      <c r="T254" s="74"/>
      <c r="U254" s="74"/>
      <c r="V254" s="74"/>
      <c r="W254" s="74"/>
      <c r="X254" s="74"/>
    </row>
    <row r="255" spans="2:24" s="70" customFormat="1" ht="33.75" customHeight="1">
      <c r="B255" s="91"/>
      <c r="D255" s="72"/>
      <c r="K255" s="73"/>
      <c r="L255" s="73"/>
      <c r="M255" s="73"/>
      <c r="N255" s="73"/>
      <c r="O255" s="74"/>
      <c r="P255" s="74"/>
      <c r="Q255" s="74"/>
      <c r="R255" s="74"/>
      <c r="S255" s="74"/>
      <c r="T255" s="74"/>
      <c r="U255" s="74"/>
      <c r="V255" s="74"/>
      <c r="W255" s="74"/>
      <c r="X255" s="74"/>
    </row>
    <row r="256" spans="2:24" s="70" customFormat="1" ht="33.75" customHeight="1">
      <c r="B256" s="91"/>
      <c r="D256" s="72"/>
      <c r="K256" s="73"/>
      <c r="L256" s="73"/>
      <c r="M256" s="73"/>
      <c r="N256" s="73"/>
      <c r="O256" s="74"/>
      <c r="P256" s="74"/>
      <c r="Q256" s="74"/>
      <c r="R256" s="74"/>
      <c r="S256" s="74"/>
      <c r="T256" s="74"/>
      <c r="U256" s="74"/>
      <c r="V256" s="74"/>
      <c r="W256" s="74"/>
      <c r="X256" s="74"/>
    </row>
    <row r="257" spans="2:24" s="70" customFormat="1" ht="33.75" customHeight="1">
      <c r="B257" s="91"/>
      <c r="D257" s="72"/>
      <c r="K257" s="73"/>
      <c r="L257" s="73"/>
      <c r="M257" s="73"/>
      <c r="N257" s="73"/>
      <c r="O257" s="74"/>
      <c r="P257" s="74"/>
      <c r="Q257" s="74"/>
      <c r="R257" s="74"/>
      <c r="S257" s="74"/>
      <c r="T257" s="74"/>
      <c r="U257" s="74"/>
      <c r="V257" s="74"/>
      <c r="W257" s="74"/>
      <c r="X257" s="74"/>
    </row>
    <row r="258" spans="2:24" s="70" customFormat="1" ht="33.75" customHeight="1">
      <c r="B258" s="91"/>
      <c r="D258" s="72"/>
      <c r="K258" s="73"/>
      <c r="L258" s="73"/>
      <c r="M258" s="73"/>
      <c r="N258" s="73"/>
      <c r="O258" s="74"/>
      <c r="P258" s="74"/>
      <c r="Q258" s="74"/>
      <c r="R258" s="74"/>
      <c r="S258" s="74"/>
      <c r="T258" s="74"/>
      <c r="U258" s="74"/>
      <c r="V258" s="74"/>
      <c r="W258" s="74"/>
      <c r="X258" s="74"/>
    </row>
    <row r="259" spans="2:24" s="70" customFormat="1" ht="33.75" customHeight="1">
      <c r="B259" s="91"/>
      <c r="D259" s="72"/>
      <c r="K259" s="73"/>
      <c r="L259" s="73"/>
      <c r="M259" s="73"/>
      <c r="N259" s="73"/>
      <c r="O259" s="74"/>
      <c r="P259" s="74"/>
      <c r="Q259" s="74"/>
      <c r="R259" s="74"/>
      <c r="S259" s="74"/>
      <c r="T259" s="74"/>
      <c r="U259" s="74"/>
      <c r="V259" s="74"/>
      <c r="W259" s="74"/>
      <c r="X259" s="74"/>
    </row>
    <row r="260" spans="2:24" s="70" customFormat="1" ht="33.75" customHeight="1">
      <c r="B260" s="91"/>
      <c r="D260" s="72"/>
      <c r="K260" s="73"/>
      <c r="L260" s="73"/>
      <c r="M260" s="73"/>
      <c r="N260" s="73"/>
      <c r="O260" s="74"/>
      <c r="P260" s="74"/>
      <c r="Q260" s="74"/>
      <c r="R260" s="74"/>
      <c r="S260" s="74"/>
      <c r="T260" s="74"/>
      <c r="U260" s="74"/>
      <c r="V260" s="74"/>
      <c r="W260" s="74"/>
      <c r="X260" s="74"/>
    </row>
    <row r="261" spans="2:24" s="70" customFormat="1" ht="33.75" customHeight="1">
      <c r="B261" s="91"/>
      <c r="D261" s="72"/>
      <c r="K261" s="73"/>
      <c r="L261" s="73"/>
      <c r="M261" s="73"/>
      <c r="N261" s="73"/>
      <c r="O261" s="74"/>
      <c r="P261" s="74"/>
      <c r="Q261" s="74"/>
      <c r="R261" s="74"/>
      <c r="S261" s="74"/>
      <c r="T261" s="74"/>
      <c r="U261" s="74"/>
      <c r="V261" s="74"/>
      <c r="W261" s="74"/>
      <c r="X261" s="74"/>
    </row>
    <row r="262" spans="2:24" s="70" customFormat="1" ht="33.75" customHeight="1">
      <c r="B262" s="91"/>
      <c r="D262" s="72"/>
      <c r="K262" s="73"/>
      <c r="L262" s="73"/>
      <c r="M262" s="73"/>
      <c r="N262" s="73"/>
      <c r="O262" s="74"/>
      <c r="P262" s="74"/>
      <c r="Q262" s="74"/>
      <c r="R262" s="74"/>
      <c r="S262" s="74"/>
      <c r="T262" s="74"/>
      <c r="U262" s="74"/>
      <c r="V262" s="74"/>
      <c r="W262" s="74"/>
      <c r="X262" s="74"/>
    </row>
    <row r="263" spans="2:24" s="70" customFormat="1" ht="33.75" customHeight="1">
      <c r="B263" s="91"/>
      <c r="D263" s="72"/>
      <c r="K263" s="73"/>
      <c r="L263" s="73"/>
      <c r="M263" s="73"/>
      <c r="N263" s="73"/>
      <c r="O263" s="74"/>
      <c r="P263" s="74"/>
      <c r="Q263" s="74"/>
      <c r="R263" s="74"/>
      <c r="S263" s="74"/>
      <c r="T263" s="74"/>
      <c r="U263" s="74"/>
      <c r="V263" s="74"/>
      <c r="W263" s="74"/>
      <c r="X263" s="74"/>
    </row>
    <row r="264" spans="2:24" s="70" customFormat="1" ht="33.75" customHeight="1">
      <c r="B264" s="91"/>
      <c r="D264" s="72"/>
      <c r="K264" s="73"/>
      <c r="L264" s="73"/>
      <c r="M264" s="73"/>
      <c r="N264" s="73"/>
      <c r="O264" s="74"/>
      <c r="P264" s="74"/>
      <c r="Q264" s="74"/>
      <c r="R264" s="74"/>
      <c r="S264" s="74"/>
      <c r="T264" s="74"/>
      <c r="U264" s="74"/>
      <c r="V264" s="74"/>
      <c r="W264" s="74"/>
      <c r="X264" s="74"/>
    </row>
    <row r="265" spans="2:24" s="70" customFormat="1" ht="33.75" customHeight="1">
      <c r="B265" s="91"/>
      <c r="D265" s="72"/>
      <c r="K265" s="73"/>
      <c r="L265" s="73"/>
      <c r="M265" s="73"/>
      <c r="N265" s="73"/>
      <c r="O265" s="74"/>
      <c r="P265" s="74"/>
      <c r="Q265" s="74"/>
      <c r="R265" s="74"/>
      <c r="S265" s="74"/>
      <c r="T265" s="74"/>
      <c r="U265" s="74"/>
      <c r="V265" s="74"/>
      <c r="W265" s="74"/>
      <c r="X265" s="74"/>
    </row>
    <row r="266" spans="2:24" s="70" customFormat="1" ht="33.75" customHeight="1">
      <c r="B266" s="91"/>
      <c r="D266" s="72"/>
      <c r="K266" s="73"/>
      <c r="L266" s="73"/>
      <c r="M266" s="73"/>
      <c r="N266" s="73"/>
      <c r="O266" s="74"/>
      <c r="P266" s="74"/>
      <c r="Q266" s="74"/>
      <c r="R266" s="74"/>
      <c r="S266" s="74"/>
      <c r="T266" s="74"/>
      <c r="U266" s="74"/>
      <c r="V266" s="74"/>
      <c r="W266" s="74"/>
      <c r="X266" s="74"/>
    </row>
    <row r="267" spans="2:24" s="70" customFormat="1" ht="33.75" customHeight="1">
      <c r="B267" s="91"/>
      <c r="D267" s="72"/>
      <c r="K267" s="73"/>
      <c r="L267" s="73"/>
      <c r="M267" s="73"/>
      <c r="N267" s="73"/>
      <c r="O267" s="74"/>
      <c r="P267" s="74"/>
      <c r="Q267" s="74"/>
      <c r="R267" s="74"/>
      <c r="S267" s="74"/>
      <c r="T267" s="74"/>
      <c r="U267" s="74"/>
      <c r="V267" s="74"/>
      <c r="W267" s="74"/>
      <c r="X267" s="74"/>
    </row>
    <row r="268" spans="2:24" s="70" customFormat="1" ht="33.75" customHeight="1">
      <c r="B268" s="91"/>
      <c r="D268" s="72"/>
      <c r="K268" s="73"/>
      <c r="L268" s="73"/>
      <c r="M268" s="73"/>
      <c r="N268" s="73"/>
      <c r="O268" s="74"/>
      <c r="P268" s="74"/>
      <c r="Q268" s="74"/>
      <c r="R268" s="74"/>
      <c r="S268" s="74"/>
      <c r="T268" s="74"/>
      <c r="U268" s="74"/>
      <c r="V268" s="74"/>
      <c r="W268" s="74"/>
      <c r="X268" s="74"/>
    </row>
    <row r="269" spans="2:24" s="70" customFormat="1" ht="33.75" customHeight="1">
      <c r="B269" s="91"/>
      <c r="D269" s="72"/>
      <c r="K269" s="73"/>
      <c r="L269" s="73"/>
      <c r="M269" s="73"/>
      <c r="N269" s="73"/>
      <c r="O269" s="74"/>
      <c r="P269" s="74"/>
      <c r="Q269" s="74"/>
      <c r="R269" s="74"/>
      <c r="S269" s="74"/>
      <c r="T269" s="74"/>
      <c r="U269" s="74"/>
      <c r="V269" s="74"/>
      <c r="W269" s="74"/>
      <c r="X269" s="74"/>
    </row>
    <row r="270" spans="2:24" s="70" customFormat="1" ht="33.75" customHeight="1">
      <c r="B270" s="91"/>
      <c r="D270" s="72"/>
      <c r="K270" s="73"/>
      <c r="L270" s="73"/>
      <c r="M270" s="73"/>
      <c r="N270" s="73"/>
      <c r="O270" s="74"/>
      <c r="P270" s="74"/>
      <c r="Q270" s="74"/>
      <c r="R270" s="74"/>
      <c r="S270" s="74"/>
      <c r="T270" s="74"/>
      <c r="U270" s="74"/>
      <c r="V270" s="74"/>
      <c r="W270" s="74"/>
      <c r="X270" s="74"/>
    </row>
    <row r="271" spans="2:24" s="70" customFormat="1" ht="33.75" customHeight="1">
      <c r="B271" s="91"/>
      <c r="D271" s="72"/>
      <c r="K271" s="73"/>
      <c r="L271" s="73"/>
      <c r="M271" s="73"/>
      <c r="N271" s="73"/>
      <c r="O271" s="74"/>
      <c r="P271" s="74"/>
      <c r="Q271" s="74"/>
      <c r="R271" s="74"/>
      <c r="S271" s="74"/>
      <c r="T271" s="74"/>
      <c r="U271" s="74"/>
      <c r="V271" s="74"/>
      <c r="W271" s="74"/>
      <c r="X271" s="74"/>
    </row>
    <row r="272" spans="2:24" s="70" customFormat="1" ht="33.75" customHeight="1">
      <c r="B272" s="91"/>
      <c r="D272" s="72"/>
      <c r="K272" s="73"/>
      <c r="L272" s="73"/>
      <c r="M272" s="73"/>
      <c r="N272" s="73"/>
      <c r="O272" s="74"/>
      <c r="P272" s="74"/>
      <c r="Q272" s="74"/>
      <c r="R272" s="74"/>
      <c r="S272" s="74"/>
      <c r="T272" s="74"/>
      <c r="U272" s="74"/>
      <c r="V272" s="74"/>
      <c r="W272" s="74"/>
      <c r="X272" s="74"/>
    </row>
    <row r="273" spans="2:24" s="70" customFormat="1" ht="33.75" customHeight="1">
      <c r="B273" s="91"/>
      <c r="D273" s="72"/>
      <c r="K273" s="73"/>
      <c r="L273" s="73"/>
      <c r="M273" s="73"/>
      <c r="N273" s="73"/>
      <c r="O273" s="74"/>
      <c r="P273" s="74"/>
      <c r="Q273" s="74"/>
      <c r="R273" s="74"/>
      <c r="S273" s="74"/>
      <c r="T273" s="74"/>
      <c r="U273" s="74"/>
      <c r="V273" s="74"/>
      <c r="W273" s="74"/>
      <c r="X273" s="74"/>
    </row>
    <row r="274" spans="2:24" s="70" customFormat="1" ht="33.75" customHeight="1">
      <c r="B274" s="91"/>
      <c r="D274" s="72"/>
      <c r="K274" s="73"/>
      <c r="L274" s="73"/>
      <c r="M274" s="73"/>
      <c r="N274" s="73"/>
      <c r="O274" s="74"/>
      <c r="P274" s="74"/>
      <c r="Q274" s="74"/>
      <c r="R274" s="74"/>
      <c r="S274" s="74"/>
      <c r="T274" s="74"/>
      <c r="U274" s="74"/>
      <c r="V274" s="74"/>
      <c r="W274" s="74"/>
      <c r="X274" s="74"/>
    </row>
    <row r="275" spans="2:24" s="70" customFormat="1" ht="33.75" customHeight="1">
      <c r="B275" s="91"/>
      <c r="D275" s="72"/>
      <c r="K275" s="73"/>
      <c r="L275" s="73"/>
      <c r="M275" s="73"/>
      <c r="N275" s="73"/>
      <c r="O275" s="74"/>
      <c r="P275" s="74"/>
      <c r="Q275" s="74"/>
      <c r="R275" s="74"/>
      <c r="S275" s="74"/>
      <c r="T275" s="74"/>
      <c r="U275" s="74"/>
      <c r="V275" s="74"/>
      <c r="W275" s="74"/>
      <c r="X275" s="74"/>
    </row>
    <row r="276" spans="2:24" s="70" customFormat="1" ht="33.75" customHeight="1">
      <c r="B276" s="91"/>
      <c r="D276" s="72"/>
      <c r="K276" s="73"/>
      <c r="L276" s="73"/>
      <c r="M276" s="73"/>
      <c r="N276" s="73"/>
      <c r="O276" s="74"/>
      <c r="P276" s="74"/>
      <c r="Q276" s="74"/>
      <c r="R276" s="74"/>
      <c r="S276" s="74"/>
      <c r="T276" s="74"/>
      <c r="U276" s="74"/>
      <c r="V276" s="74"/>
      <c r="W276" s="74"/>
      <c r="X276" s="74"/>
    </row>
    <row r="277" spans="2:24" s="70" customFormat="1" ht="33.75" customHeight="1">
      <c r="B277" s="91"/>
      <c r="D277" s="72"/>
      <c r="K277" s="73"/>
      <c r="L277" s="73"/>
      <c r="M277" s="73"/>
      <c r="N277" s="73"/>
      <c r="O277" s="74"/>
      <c r="P277" s="74"/>
      <c r="Q277" s="74"/>
      <c r="R277" s="74"/>
      <c r="S277" s="74"/>
      <c r="T277" s="74"/>
      <c r="U277" s="74"/>
      <c r="V277" s="74"/>
      <c r="W277" s="74"/>
      <c r="X277" s="74"/>
    </row>
    <row r="278" spans="2:24" s="70" customFormat="1" ht="33.75" customHeight="1">
      <c r="B278" s="91"/>
      <c r="D278" s="72"/>
      <c r="K278" s="73"/>
      <c r="L278" s="73"/>
      <c r="M278" s="73"/>
      <c r="N278" s="73"/>
      <c r="O278" s="74"/>
      <c r="P278" s="74"/>
      <c r="Q278" s="74"/>
      <c r="R278" s="74"/>
      <c r="S278" s="74"/>
      <c r="T278" s="74"/>
      <c r="U278" s="74"/>
      <c r="V278" s="74"/>
      <c r="W278" s="74"/>
      <c r="X278" s="74"/>
    </row>
    <row r="279" spans="2:24" s="70" customFormat="1" ht="33.75" customHeight="1">
      <c r="B279" s="91"/>
      <c r="D279" s="72"/>
      <c r="K279" s="73"/>
      <c r="L279" s="73"/>
      <c r="M279" s="73"/>
      <c r="N279" s="73"/>
      <c r="O279" s="74"/>
      <c r="P279" s="74"/>
      <c r="Q279" s="74"/>
      <c r="R279" s="74"/>
      <c r="S279" s="74"/>
      <c r="T279" s="74"/>
      <c r="U279" s="74"/>
      <c r="V279" s="74"/>
      <c r="W279" s="74"/>
      <c r="X279" s="74"/>
    </row>
    <row r="280" spans="2:24" s="70" customFormat="1" ht="33.75" customHeight="1">
      <c r="B280" s="91"/>
      <c r="D280" s="72"/>
      <c r="K280" s="73"/>
      <c r="L280" s="73"/>
      <c r="M280" s="73"/>
      <c r="N280" s="73"/>
      <c r="O280" s="74"/>
      <c r="P280" s="74"/>
      <c r="Q280" s="74"/>
      <c r="R280" s="74"/>
      <c r="S280" s="74"/>
      <c r="T280" s="74"/>
      <c r="U280" s="74"/>
      <c r="V280" s="74"/>
      <c r="W280" s="74"/>
      <c r="X280" s="74"/>
    </row>
    <row r="281" spans="2:24" s="70" customFormat="1" ht="33.75" customHeight="1">
      <c r="B281" s="91"/>
      <c r="D281" s="72"/>
      <c r="K281" s="73"/>
      <c r="L281" s="73"/>
      <c r="M281" s="73"/>
      <c r="N281" s="73"/>
      <c r="O281" s="74"/>
      <c r="P281" s="74"/>
      <c r="Q281" s="74"/>
      <c r="R281" s="74"/>
      <c r="S281" s="74"/>
      <c r="T281" s="74"/>
      <c r="U281" s="74"/>
      <c r="V281" s="74"/>
      <c r="W281" s="74"/>
      <c r="X281" s="74"/>
    </row>
    <row r="282" spans="2:24" s="70" customFormat="1" ht="33.75" customHeight="1">
      <c r="B282" s="91"/>
      <c r="D282" s="72"/>
      <c r="K282" s="73"/>
      <c r="L282" s="73"/>
      <c r="M282" s="73"/>
      <c r="N282" s="73"/>
      <c r="O282" s="74"/>
      <c r="P282" s="74"/>
      <c r="Q282" s="74"/>
      <c r="R282" s="74"/>
      <c r="S282" s="74"/>
      <c r="T282" s="74"/>
      <c r="U282" s="74"/>
      <c r="V282" s="74"/>
      <c r="W282" s="74"/>
      <c r="X282" s="74"/>
    </row>
    <row r="283" spans="2:24" s="70" customFormat="1" ht="33.75" customHeight="1">
      <c r="B283" s="91"/>
      <c r="D283" s="72"/>
      <c r="K283" s="73"/>
      <c r="L283" s="73"/>
      <c r="M283" s="73"/>
      <c r="N283" s="73"/>
      <c r="O283" s="74"/>
      <c r="P283" s="74"/>
      <c r="Q283" s="74"/>
      <c r="R283" s="74"/>
      <c r="S283" s="74"/>
      <c r="T283" s="74"/>
      <c r="U283" s="74"/>
      <c r="V283" s="74"/>
      <c r="W283" s="74"/>
      <c r="X283" s="74"/>
    </row>
    <row r="284" spans="2:24" s="70" customFormat="1" ht="33.75" customHeight="1">
      <c r="B284" s="91"/>
      <c r="D284" s="72"/>
      <c r="K284" s="73"/>
      <c r="L284" s="73"/>
      <c r="M284" s="73"/>
      <c r="N284" s="73"/>
      <c r="O284" s="74"/>
      <c r="P284" s="74"/>
      <c r="Q284" s="74"/>
      <c r="R284" s="74"/>
      <c r="S284" s="74"/>
      <c r="T284" s="74"/>
      <c r="U284" s="74"/>
      <c r="V284" s="74"/>
      <c r="W284" s="74"/>
      <c r="X284" s="74"/>
    </row>
    <row r="285" spans="2:24" s="70" customFormat="1" ht="33.75" customHeight="1">
      <c r="B285" s="91"/>
      <c r="D285" s="72"/>
      <c r="K285" s="73"/>
      <c r="L285" s="73"/>
      <c r="M285" s="73"/>
      <c r="N285" s="73"/>
      <c r="O285" s="74"/>
      <c r="P285" s="74"/>
      <c r="Q285" s="74"/>
      <c r="R285" s="74"/>
      <c r="S285" s="74"/>
      <c r="T285" s="74"/>
      <c r="U285" s="74"/>
      <c r="V285" s="74"/>
      <c r="W285" s="74"/>
      <c r="X285" s="74"/>
    </row>
    <row r="286" spans="2:24" s="70" customFormat="1" ht="33.75" customHeight="1">
      <c r="B286" s="91"/>
      <c r="D286" s="72"/>
      <c r="K286" s="73"/>
      <c r="L286" s="73"/>
      <c r="M286" s="73"/>
      <c r="N286" s="73"/>
      <c r="O286" s="74"/>
      <c r="P286" s="74"/>
      <c r="Q286" s="74"/>
      <c r="R286" s="74"/>
      <c r="S286" s="74"/>
      <c r="T286" s="74"/>
      <c r="U286" s="74"/>
      <c r="V286" s="74"/>
      <c r="W286" s="74"/>
      <c r="X286" s="74"/>
    </row>
    <row r="287" spans="2:24" s="70" customFormat="1" ht="33.75" customHeight="1">
      <c r="B287" s="91"/>
      <c r="D287" s="72"/>
      <c r="K287" s="73"/>
      <c r="L287" s="73"/>
      <c r="M287" s="73"/>
      <c r="N287" s="73"/>
      <c r="O287" s="74"/>
      <c r="P287" s="74"/>
      <c r="Q287" s="74"/>
      <c r="R287" s="74"/>
      <c r="S287" s="74"/>
      <c r="T287" s="74"/>
      <c r="U287" s="74"/>
      <c r="V287" s="74"/>
      <c r="W287" s="74"/>
      <c r="X287" s="74"/>
    </row>
    <row r="288" spans="2:24" s="70" customFormat="1" ht="33.75" customHeight="1">
      <c r="B288" s="91"/>
      <c r="D288" s="72"/>
      <c r="K288" s="73"/>
      <c r="L288" s="73"/>
      <c r="M288" s="73"/>
      <c r="N288" s="73"/>
      <c r="O288" s="74"/>
      <c r="P288" s="74"/>
      <c r="Q288" s="74"/>
      <c r="R288" s="74"/>
      <c r="S288" s="74"/>
      <c r="T288" s="74"/>
      <c r="U288" s="74"/>
      <c r="V288" s="74"/>
      <c r="W288" s="74"/>
      <c r="X288" s="74"/>
    </row>
    <row r="289" spans="2:24" s="70" customFormat="1" ht="33.75" customHeight="1">
      <c r="B289" s="91"/>
      <c r="D289" s="72"/>
      <c r="K289" s="73"/>
      <c r="L289" s="73"/>
      <c r="M289" s="73"/>
      <c r="N289" s="73"/>
      <c r="O289" s="74"/>
      <c r="P289" s="74"/>
      <c r="Q289" s="74"/>
      <c r="R289" s="74"/>
      <c r="S289" s="74"/>
      <c r="T289" s="74"/>
      <c r="U289" s="74"/>
      <c r="V289" s="74"/>
      <c r="W289" s="74"/>
      <c r="X289" s="74"/>
    </row>
    <row r="290" spans="2:24" s="70" customFormat="1" ht="33.75" customHeight="1">
      <c r="B290" s="91"/>
      <c r="D290" s="72"/>
      <c r="K290" s="73"/>
      <c r="L290" s="73"/>
      <c r="M290" s="73"/>
      <c r="N290" s="73"/>
      <c r="O290" s="74"/>
      <c r="P290" s="74"/>
      <c r="Q290" s="74"/>
      <c r="R290" s="74"/>
      <c r="S290" s="74"/>
      <c r="T290" s="74"/>
      <c r="U290" s="74"/>
      <c r="V290" s="74"/>
      <c r="W290" s="74"/>
      <c r="X290" s="74"/>
    </row>
    <row r="291" spans="2:24" s="70" customFormat="1" ht="33.75" customHeight="1">
      <c r="B291" s="91"/>
      <c r="D291" s="72"/>
      <c r="K291" s="73"/>
      <c r="L291" s="73"/>
      <c r="M291" s="73"/>
      <c r="N291" s="73"/>
      <c r="O291" s="74"/>
      <c r="P291" s="74"/>
      <c r="Q291" s="74"/>
      <c r="R291" s="74"/>
      <c r="S291" s="74"/>
      <c r="T291" s="74"/>
      <c r="U291" s="74"/>
      <c r="V291" s="74"/>
      <c r="W291" s="74"/>
      <c r="X291" s="74"/>
    </row>
    <row r="292" spans="2:24" s="70" customFormat="1" ht="33.75" customHeight="1">
      <c r="B292" s="91"/>
      <c r="D292" s="72"/>
      <c r="K292" s="73"/>
      <c r="L292" s="73"/>
      <c r="M292" s="73"/>
      <c r="N292" s="73"/>
      <c r="O292" s="74"/>
      <c r="P292" s="74"/>
      <c r="Q292" s="74"/>
      <c r="R292" s="74"/>
      <c r="S292" s="74"/>
      <c r="T292" s="74"/>
      <c r="U292" s="74"/>
      <c r="V292" s="74"/>
      <c r="W292" s="74"/>
      <c r="X292" s="74"/>
    </row>
    <row r="293" spans="2:24" s="70" customFormat="1" ht="33.75" customHeight="1">
      <c r="B293" s="91"/>
      <c r="D293" s="72"/>
      <c r="K293" s="73"/>
      <c r="L293" s="73"/>
      <c r="M293" s="73"/>
      <c r="N293" s="73"/>
      <c r="O293" s="74"/>
      <c r="P293" s="74"/>
      <c r="Q293" s="74"/>
      <c r="R293" s="74"/>
      <c r="S293" s="74"/>
      <c r="T293" s="74"/>
      <c r="U293" s="74"/>
      <c r="V293" s="74"/>
      <c r="W293" s="74"/>
      <c r="X293" s="74"/>
    </row>
    <row r="294" spans="2:24" s="70" customFormat="1" ht="33.75" customHeight="1">
      <c r="B294" s="91"/>
      <c r="D294" s="72"/>
      <c r="K294" s="73"/>
      <c r="L294" s="73"/>
      <c r="M294" s="73"/>
      <c r="N294" s="73"/>
      <c r="O294" s="74"/>
      <c r="P294" s="74"/>
      <c r="Q294" s="74"/>
      <c r="R294" s="74"/>
      <c r="S294" s="74"/>
      <c r="T294" s="74"/>
      <c r="U294" s="74"/>
      <c r="V294" s="74"/>
      <c r="W294" s="74"/>
      <c r="X294" s="74"/>
    </row>
    <row r="295" spans="2:24" s="70" customFormat="1" ht="33.75" customHeight="1">
      <c r="B295" s="91"/>
      <c r="D295" s="72"/>
      <c r="K295" s="73"/>
      <c r="L295" s="73"/>
      <c r="M295" s="73"/>
      <c r="N295" s="73"/>
      <c r="O295" s="74"/>
      <c r="P295" s="74"/>
      <c r="Q295" s="74"/>
      <c r="R295" s="74"/>
      <c r="S295" s="74"/>
      <c r="T295" s="74"/>
      <c r="U295" s="74"/>
      <c r="V295" s="74"/>
      <c r="W295" s="74"/>
      <c r="X295" s="74"/>
    </row>
    <row r="296" spans="2:24" s="70" customFormat="1" ht="33.75" customHeight="1">
      <c r="B296" s="91"/>
      <c r="D296" s="72"/>
      <c r="K296" s="73"/>
      <c r="L296" s="73"/>
      <c r="M296" s="73"/>
      <c r="N296" s="73"/>
      <c r="O296" s="74"/>
      <c r="P296" s="74"/>
      <c r="Q296" s="74"/>
      <c r="R296" s="74"/>
      <c r="S296" s="74"/>
      <c r="T296" s="74"/>
      <c r="U296" s="74"/>
      <c r="V296" s="74"/>
      <c r="W296" s="74"/>
      <c r="X296" s="74"/>
    </row>
    <row r="297" spans="2:24" s="70" customFormat="1" ht="33.75" customHeight="1">
      <c r="B297" s="91"/>
      <c r="D297" s="72"/>
      <c r="K297" s="73"/>
      <c r="L297" s="73"/>
      <c r="M297" s="73"/>
      <c r="N297" s="73"/>
      <c r="O297" s="74"/>
      <c r="P297" s="74"/>
      <c r="Q297" s="74"/>
      <c r="R297" s="74"/>
      <c r="S297" s="74"/>
      <c r="T297" s="74"/>
      <c r="U297" s="74"/>
      <c r="V297" s="74"/>
      <c r="W297" s="74"/>
      <c r="X297" s="74"/>
    </row>
    <row r="298" spans="2:24" s="70" customFormat="1" ht="33.75" customHeight="1">
      <c r="B298" s="91"/>
      <c r="D298" s="72"/>
      <c r="K298" s="73"/>
      <c r="L298" s="73"/>
      <c r="M298" s="73"/>
      <c r="N298" s="73"/>
      <c r="O298" s="74"/>
      <c r="P298" s="74"/>
      <c r="Q298" s="74"/>
      <c r="R298" s="74"/>
      <c r="S298" s="74"/>
      <c r="T298" s="74"/>
      <c r="U298" s="74"/>
      <c r="V298" s="74"/>
      <c r="W298" s="74"/>
      <c r="X298" s="74"/>
    </row>
    <row r="299" spans="2:24" s="70" customFormat="1" ht="33.75" customHeight="1">
      <c r="B299" s="91"/>
      <c r="D299" s="72"/>
      <c r="K299" s="73"/>
      <c r="L299" s="73"/>
      <c r="M299" s="73"/>
      <c r="N299" s="73"/>
      <c r="O299" s="74"/>
      <c r="P299" s="74"/>
      <c r="Q299" s="74"/>
      <c r="R299" s="74"/>
      <c r="S299" s="74"/>
      <c r="T299" s="74"/>
      <c r="U299" s="74"/>
      <c r="V299" s="74"/>
      <c r="W299" s="74"/>
      <c r="X299" s="74"/>
    </row>
    <row r="300" spans="2:24" s="70" customFormat="1" ht="33.75" customHeight="1">
      <c r="B300" s="91"/>
      <c r="D300" s="72"/>
      <c r="K300" s="73"/>
      <c r="L300" s="73"/>
      <c r="M300" s="73"/>
      <c r="N300" s="73"/>
      <c r="O300" s="74"/>
      <c r="P300" s="74"/>
      <c r="Q300" s="74"/>
      <c r="R300" s="74"/>
      <c r="S300" s="74"/>
      <c r="T300" s="74"/>
      <c r="U300" s="74"/>
      <c r="V300" s="74"/>
      <c r="W300" s="74"/>
      <c r="X300" s="74"/>
    </row>
    <row r="301" spans="2:24" s="70" customFormat="1" ht="33.75" customHeight="1">
      <c r="B301" s="91"/>
      <c r="D301" s="72"/>
      <c r="K301" s="73"/>
      <c r="L301" s="73"/>
      <c r="M301" s="73"/>
      <c r="N301" s="73"/>
      <c r="O301" s="74"/>
      <c r="P301" s="74"/>
      <c r="Q301" s="74"/>
      <c r="R301" s="74"/>
      <c r="S301" s="74"/>
      <c r="T301" s="74"/>
      <c r="U301" s="74"/>
      <c r="V301" s="74"/>
      <c r="W301" s="74"/>
      <c r="X301" s="74"/>
    </row>
    <row r="302" spans="2:24" s="70" customFormat="1" ht="33.75" customHeight="1">
      <c r="B302" s="91"/>
      <c r="D302" s="72"/>
      <c r="K302" s="73"/>
      <c r="L302" s="73"/>
      <c r="M302" s="73"/>
      <c r="N302" s="73"/>
      <c r="O302" s="74"/>
      <c r="P302" s="74"/>
      <c r="Q302" s="74"/>
      <c r="R302" s="74"/>
      <c r="S302" s="74"/>
      <c r="T302" s="74"/>
      <c r="U302" s="74"/>
      <c r="V302" s="74"/>
      <c r="W302" s="74"/>
      <c r="X302" s="74"/>
    </row>
    <row r="303" spans="2:24" s="70" customFormat="1" ht="33.75" customHeight="1">
      <c r="B303" s="91"/>
      <c r="D303" s="72"/>
      <c r="K303" s="73"/>
      <c r="L303" s="73"/>
      <c r="M303" s="73"/>
      <c r="N303" s="73"/>
      <c r="O303" s="74"/>
      <c r="P303" s="74"/>
      <c r="Q303" s="74"/>
      <c r="R303" s="74"/>
      <c r="S303" s="74"/>
      <c r="T303" s="74"/>
      <c r="U303" s="74"/>
      <c r="V303" s="74"/>
      <c r="W303" s="74"/>
      <c r="X303" s="74"/>
    </row>
    <row r="304" spans="2:24" s="70" customFormat="1" ht="33.75" customHeight="1">
      <c r="B304" s="91"/>
      <c r="D304" s="72"/>
      <c r="K304" s="73"/>
      <c r="L304" s="73"/>
      <c r="M304" s="73"/>
      <c r="N304" s="73"/>
      <c r="O304" s="74"/>
      <c r="P304" s="74"/>
      <c r="Q304" s="74"/>
      <c r="R304" s="74"/>
      <c r="S304" s="74"/>
      <c r="T304" s="74"/>
      <c r="U304" s="74"/>
      <c r="V304" s="74"/>
      <c r="W304" s="74"/>
      <c r="X304" s="74"/>
    </row>
    <row r="305" spans="2:24" s="70" customFormat="1" ht="33.75" customHeight="1">
      <c r="B305" s="91"/>
      <c r="D305" s="72"/>
      <c r="K305" s="73"/>
      <c r="L305" s="73"/>
      <c r="M305" s="73"/>
      <c r="N305" s="73"/>
      <c r="O305" s="74"/>
      <c r="P305" s="74"/>
      <c r="Q305" s="74"/>
      <c r="R305" s="74"/>
      <c r="S305" s="74"/>
      <c r="T305" s="74"/>
      <c r="U305" s="74"/>
      <c r="V305" s="74"/>
      <c r="W305" s="74"/>
      <c r="X305" s="74"/>
    </row>
    <row r="306" spans="2:24" s="70" customFormat="1" ht="33.75" customHeight="1">
      <c r="B306" s="91"/>
      <c r="D306" s="72"/>
      <c r="K306" s="73"/>
      <c r="L306" s="73"/>
      <c r="M306" s="73"/>
      <c r="N306" s="73"/>
      <c r="O306" s="74"/>
      <c r="P306" s="74"/>
      <c r="Q306" s="74"/>
      <c r="R306" s="74"/>
      <c r="S306" s="74"/>
      <c r="T306" s="74"/>
      <c r="U306" s="74"/>
      <c r="V306" s="74"/>
      <c r="W306" s="74"/>
      <c r="X306" s="74"/>
    </row>
    <row r="307" spans="2:24" s="70" customFormat="1" ht="33.75" customHeight="1">
      <c r="B307" s="91"/>
      <c r="D307" s="72"/>
      <c r="K307" s="73"/>
      <c r="L307" s="73"/>
      <c r="M307" s="73"/>
      <c r="N307" s="73"/>
      <c r="O307" s="74"/>
      <c r="P307" s="74"/>
      <c r="Q307" s="74"/>
      <c r="R307" s="74"/>
      <c r="S307" s="74"/>
      <c r="T307" s="74"/>
      <c r="U307" s="74"/>
      <c r="V307" s="74"/>
      <c r="W307" s="74"/>
      <c r="X307" s="74"/>
    </row>
    <row r="308" spans="2:24" s="70" customFormat="1" ht="33.75" customHeight="1">
      <c r="B308" s="91"/>
      <c r="D308" s="72"/>
      <c r="K308" s="73"/>
      <c r="L308" s="73"/>
      <c r="M308" s="73"/>
      <c r="N308" s="73"/>
      <c r="O308" s="74"/>
      <c r="P308" s="74"/>
      <c r="Q308" s="74"/>
      <c r="R308" s="74"/>
      <c r="S308" s="74"/>
      <c r="T308" s="74"/>
      <c r="U308" s="74"/>
      <c r="V308" s="74"/>
      <c r="W308" s="74"/>
      <c r="X308" s="74"/>
    </row>
    <row r="309" spans="2:24" s="70" customFormat="1" ht="33.75" customHeight="1">
      <c r="B309" s="91"/>
      <c r="D309" s="72"/>
      <c r="K309" s="73"/>
      <c r="L309" s="73"/>
      <c r="M309" s="73"/>
      <c r="N309" s="73"/>
      <c r="O309" s="74"/>
      <c r="P309" s="74"/>
      <c r="Q309" s="74"/>
      <c r="R309" s="74"/>
      <c r="S309" s="74"/>
      <c r="T309" s="74"/>
      <c r="U309" s="74"/>
      <c r="V309" s="74"/>
      <c r="W309" s="74"/>
      <c r="X309" s="74"/>
    </row>
    <row r="310" spans="2:24" s="70" customFormat="1" ht="33.75" customHeight="1">
      <c r="B310" s="91"/>
      <c r="D310" s="72"/>
      <c r="K310" s="73"/>
      <c r="L310" s="73"/>
      <c r="M310" s="73"/>
      <c r="N310" s="73"/>
      <c r="O310" s="74"/>
      <c r="P310" s="74"/>
      <c r="Q310" s="74"/>
      <c r="R310" s="74"/>
      <c r="S310" s="74"/>
      <c r="T310" s="74"/>
      <c r="U310" s="74"/>
      <c r="V310" s="74"/>
      <c r="W310" s="74"/>
      <c r="X310" s="74"/>
    </row>
    <row r="311" spans="2:24" s="70" customFormat="1" ht="33.75" customHeight="1">
      <c r="B311" s="91"/>
      <c r="D311" s="72"/>
      <c r="K311" s="73"/>
      <c r="L311" s="73"/>
      <c r="M311" s="73"/>
      <c r="N311" s="73"/>
      <c r="O311" s="74"/>
      <c r="P311" s="74"/>
      <c r="Q311" s="74"/>
      <c r="R311" s="74"/>
      <c r="S311" s="74"/>
      <c r="T311" s="74"/>
      <c r="U311" s="74"/>
      <c r="V311" s="74"/>
      <c r="W311" s="74"/>
      <c r="X311" s="74"/>
    </row>
    <row r="312" spans="2:24" s="70" customFormat="1" ht="33.75" customHeight="1">
      <c r="B312" s="91"/>
      <c r="D312" s="72"/>
      <c r="K312" s="73"/>
      <c r="L312" s="73"/>
      <c r="M312" s="73"/>
      <c r="N312" s="73"/>
      <c r="O312" s="74"/>
      <c r="P312" s="74"/>
      <c r="Q312" s="74"/>
      <c r="R312" s="74"/>
      <c r="S312" s="74"/>
      <c r="T312" s="74"/>
      <c r="U312" s="74"/>
      <c r="V312" s="74"/>
      <c r="W312" s="74"/>
      <c r="X312" s="74"/>
    </row>
    <row r="313" spans="2:24" s="70" customFormat="1" ht="33.75" customHeight="1">
      <c r="B313" s="91"/>
      <c r="D313" s="72"/>
      <c r="K313" s="73"/>
      <c r="L313" s="73"/>
      <c r="M313" s="73"/>
      <c r="N313" s="73"/>
      <c r="O313" s="74"/>
      <c r="P313" s="74"/>
      <c r="Q313" s="74"/>
      <c r="R313" s="74"/>
      <c r="S313" s="74"/>
      <c r="T313" s="74"/>
      <c r="U313" s="74"/>
      <c r="V313" s="74"/>
      <c r="W313" s="74"/>
      <c r="X313" s="74"/>
    </row>
    <row r="314" spans="2:24" s="70" customFormat="1" ht="33.75" customHeight="1">
      <c r="B314" s="91"/>
      <c r="D314" s="72"/>
      <c r="K314" s="73"/>
      <c r="L314" s="73"/>
      <c r="M314" s="73"/>
      <c r="N314" s="73"/>
      <c r="O314" s="74"/>
      <c r="P314" s="74"/>
      <c r="Q314" s="74"/>
      <c r="R314" s="74"/>
      <c r="S314" s="74"/>
      <c r="T314" s="74"/>
      <c r="U314" s="74"/>
      <c r="V314" s="74"/>
      <c r="W314" s="74"/>
      <c r="X314" s="74"/>
    </row>
    <row r="315" spans="2:24" s="70" customFormat="1" ht="33.75" customHeight="1">
      <c r="B315" s="91"/>
      <c r="D315" s="72"/>
      <c r="K315" s="73"/>
      <c r="L315" s="73"/>
      <c r="M315" s="73"/>
      <c r="N315" s="73"/>
      <c r="O315" s="74"/>
      <c r="P315" s="74"/>
      <c r="Q315" s="74"/>
      <c r="R315" s="74"/>
      <c r="S315" s="74"/>
      <c r="T315" s="74"/>
      <c r="U315" s="74"/>
      <c r="V315" s="74"/>
      <c r="W315" s="74"/>
      <c r="X315" s="74"/>
    </row>
    <row r="316" spans="2:24" s="70" customFormat="1" ht="33.75" customHeight="1">
      <c r="B316" s="91"/>
      <c r="D316" s="72"/>
      <c r="K316" s="73"/>
      <c r="L316" s="73"/>
      <c r="M316" s="73"/>
      <c r="N316" s="73"/>
      <c r="O316" s="74"/>
      <c r="P316" s="74"/>
      <c r="Q316" s="74"/>
      <c r="R316" s="74"/>
      <c r="S316" s="74"/>
      <c r="T316" s="74"/>
      <c r="U316" s="74"/>
      <c r="V316" s="74"/>
      <c r="W316" s="74"/>
      <c r="X316" s="74"/>
    </row>
    <row r="317" spans="2:24" s="70" customFormat="1" ht="33.75" customHeight="1">
      <c r="B317" s="91"/>
      <c r="D317" s="72"/>
      <c r="K317" s="73"/>
      <c r="L317" s="73"/>
      <c r="M317" s="73"/>
      <c r="N317" s="73"/>
      <c r="O317" s="74"/>
      <c r="P317" s="74"/>
      <c r="Q317" s="74"/>
      <c r="R317" s="74"/>
      <c r="S317" s="74"/>
      <c r="T317" s="74"/>
      <c r="U317" s="74"/>
      <c r="V317" s="74"/>
      <c r="W317" s="74"/>
      <c r="X317" s="74"/>
    </row>
    <row r="318" spans="2:24" s="70" customFormat="1" ht="33.75" customHeight="1">
      <c r="B318" s="91"/>
      <c r="D318" s="72"/>
      <c r="K318" s="73"/>
      <c r="L318" s="73"/>
      <c r="M318" s="73"/>
      <c r="N318" s="73"/>
      <c r="O318" s="74"/>
      <c r="P318" s="74"/>
      <c r="Q318" s="74"/>
      <c r="R318" s="74"/>
      <c r="S318" s="74"/>
      <c r="T318" s="74"/>
      <c r="U318" s="74"/>
      <c r="V318" s="74"/>
      <c r="W318" s="74"/>
      <c r="X318" s="74"/>
    </row>
    <row r="319" spans="2:24" s="70" customFormat="1" ht="33.75" customHeight="1">
      <c r="B319" s="91"/>
      <c r="D319" s="72"/>
      <c r="K319" s="73"/>
      <c r="L319" s="73"/>
      <c r="M319" s="73"/>
      <c r="N319" s="73"/>
      <c r="O319" s="74"/>
      <c r="P319" s="74"/>
      <c r="Q319" s="74"/>
      <c r="R319" s="74"/>
      <c r="S319" s="74"/>
      <c r="T319" s="74"/>
      <c r="U319" s="74"/>
      <c r="V319" s="74"/>
      <c r="W319" s="74"/>
      <c r="X319" s="74"/>
    </row>
    <row r="320" spans="2:24" s="70" customFormat="1" ht="33.75" customHeight="1">
      <c r="B320" s="91"/>
      <c r="D320" s="72"/>
      <c r="K320" s="73"/>
      <c r="L320" s="73"/>
      <c r="M320" s="73"/>
      <c r="N320" s="73"/>
      <c r="O320" s="74"/>
      <c r="P320" s="74"/>
      <c r="Q320" s="74"/>
      <c r="R320" s="74"/>
      <c r="S320" s="74"/>
      <c r="T320" s="74"/>
      <c r="U320" s="74"/>
      <c r="V320" s="74"/>
      <c r="W320" s="74"/>
      <c r="X320" s="74"/>
    </row>
    <row r="321" spans="2:24" s="70" customFormat="1" ht="33.75" customHeight="1">
      <c r="B321" s="91"/>
      <c r="D321" s="72"/>
      <c r="K321" s="73"/>
      <c r="L321" s="73"/>
      <c r="M321" s="73"/>
      <c r="N321" s="73"/>
      <c r="O321" s="74"/>
      <c r="P321" s="74"/>
      <c r="Q321" s="74"/>
      <c r="R321" s="74"/>
      <c r="S321" s="74"/>
      <c r="T321" s="74"/>
      <c r="U321" s="74"/>
      <c r="V321" s="74"/>
      <c r="W321" s="74"/>
      <c r="X321" s="74"/>
    </row>
    <row r="322" spans="2:24" s="70" customFormat="1" ht="33.75" customHeight="1">
      <c r="B322" s="91"/>
      <c r="D322" s="72"/>
      <c r="K322" s="73"/>
      <c r="L322" s="73"/>
      <c r="M322" s="73"/>
      <c r="N322" s="73"/>
      <c r="O322" s="74"/>
      <c r="P322" s="74"/>
      <c r="Q322" s="74"/>
      <c r="R322" s="74"/>
      <c r="S322" s="74"/>
      <c r="T322" s="74"/>
      <c r="U322" s="74"/>
      <c r="V322" s="74"/>
      <c r="W322" s="74"/>
      <c r="X322" s="74"/>
    </row>
    <row r="323" spans="2:24" s="70" customFormat="1" ht="33.75" customHeight="1">
      <c r="B323" s="91"/>
      <c r="D323" s="72"/>
      <c r="K323" s="73"/>
      <c r="L323" s="73"/>
      <c r="M323" s="73"/>
      <c r="N323" s="73"/>
      <c r="O323" s="74"/>
      <c r="P323" s="74"/>
      <c r="Q323" s="74"/>
      <c r="R323" s="74"/>
      <c r="S323" s="74"/>
      <c r="T323" s="74"/>
      <c r="U323" s="74"/>
      <c r="V323" s="74"/>
      <c r="W323" s="74"/>
      <c r="X323" s="74"/>
    </row>
    <row r="324" spans="2:24" s="70" customFormat="1" ht="33.75" customHeight="1">
      <c r="B324" s="91"/>
      <c r="D324" s="72"/>
      <c r="K324" s="73"/>
      <c r="L324" s="73"/>
      <c r="M324" s="73"/>
      <c r="N324" s="73"/>
      <c r="O324" s="74"/>
      <c r="P324" s="74"/>
      <c r="Q324" s="74"/>
      <c r="R324" s="74"/>
      <c r="S324" s="74"/>
      <c r="T324" s="74"/>
      <c r="U324" s="74"/>
      <c r="V324" s="74"/>
      <c r="W324" s="74"/>
      <c r="X324" s="74"/>
    </row>
    <row r="325" spans="2:24" s="70" customFormat="1" ht="33.75" customHeight="1">
      <c r="B325" s="91"/>
      <c r="D325" s="72"/>
      <c r="K325" s="73"/>
      <c r="L325" s="73"/>
      <c r="M325" s="73"/>
      <c r="N325" s="73"/>
      <c r="O325" s="74"/>
      <c r="P325" s="74"/>
      <c r="Q325" s="74"/>
      <c r="R325" s="74"/>
      <c r="S325" s="74"/>
      <c r="T325" s="74"/>
      <c r="U325" s="74"/>
      <c r="V325" s="74"/>
      <c r="W325" s="74"/>
      <c r="X325" s="74"/>
    </row>
    <row r="326" spans="2:24" s="70" customFormat="1" ht="33.75" customHeight="1">
      <c r="B326" s="91"/>
      <c r="D326" s="72"/>
      <c r="K326" s="73"/>
      <c r="L326" s="73"/>
      <c r="M326" s="73"/>
      <c r="N326" s="73"/>
      <c r="O326" s="74"/>
      <c r="P326" s="74"/>
      <c r="Q326" s="74"/>
      <c r="R326" s="74"/>
      <c r="S326" s="74"/>
      <c r="T326" s="74"/>
      <c r="U326" s="74"/>
      <c r="V326" s="74"/>
      <c r="W326" s="74"/>
      <c r="X326" s="74"/>
    </row>
    <row r="327" spans="2:24" s="70" customFormat="1" ht="33.75" customHeight="1">
      <c r="B327" s="91"/>
      <c r="D327" s="72"/>
      <c r="K327" s="73"/>
      <c r="L327" s="73"/>
      <c r="M327" s="73"/>
      <c r="N327" s="73"/>
      <c r="O327" s="74"/>
      <c r="P327" s="74"/>
      <c r="Q327" s="74"/>
      <c r="R327" s="74"/>
      <c r="S327" s="74"/>
      <c r="T327" s="74"/>
      <c r="U327" s="74"/>
      <c r="V327" s="74"/>
      <c r="W327" s="74"/>
      <c r="X327" s="74"/>
    </row>
    <row r="328" spans="2:24" s="70" customFormat="1" ht="33.75" customHeight="1">
      <c r="B328" s="91"/>
      <c r="D328" s="72"/>
      <c r="K328" s="73"/>
      <c r="L328" s="73"/>
      <c r="M328" s="73"/>
      <c r="N328" s="73"/>
      <c r="O328" s="74"/>
      <c r="P328" s="74"/>
      <c r="Q328" s="74"/>
      <c r="R328" s="74"/>
      <c r="S328" s="74"/>
      <c r="T328" s="74"/>
      <c r="U328" s="74"/>
      <c r="V328" s="74"/>
      <c r="W328" s="74"/>
      <c r="X328" s="74"/>
    </row>
    <row r="329" spans="2:24" s="70" customFormat="1" ht="33.75" customHeight="1">
      <c r="B329" s="91"/>
      <c r="D329" s="72"/>
      <c r="K329" s="73"/>
      <c r="L329" s="73"/>
      <c r="M329" s="73"/>
      <c r="N329" s="73"/>
      <c r="O329" s="74"/>
      <c r="P329" s="74"/>
      <c r="Q329" s="74"/>
      <c r="R329" s="74"/>
      <c r="S329" s="74"/>
      <c r="T329" s="74"/>
      <c r="U329" s="74"/>
      <c r="V329" s="74"/>
      <c r="W329" s="74"/>
      <c r="X329" s="74"/>
    </row>
    <row r="330" spans="2:24" s="70" customFormat="1" ht="33.75" customHeight="1">
      <c r="B330" s="91"/>
      <c r="D330" s="72"/>
      <c r="K330" s="73"/>
      <c r="L330" s="73"/>
      <c r="M330" s="73"/>
      <c r="N330" s="73"/>
      <c r="O330" s="74"/>
      <c r="P330" s="74"/>
      <c r="Q330" s="74"/>
      <c r="R330" s="74"/>
      <c r="S330" s="74"/>
      <c r="T330" s="74"/>
      <c r="U330" s="74"/>
      <c r="V330" s="74"/>
      <c r="W330" s="74"/>
      <c r="X330" s="74"/>
    </row>
    <row r="331" spans="2:24" s="70" customFormat="1" ht="33.75" customHeight="1">
      <c r="B331" s="91"/>
      <c r="D331" s="72"/>
      <c r="K331" s="73"/>
      <c r="L331" s="73"/>
      <c r="M331" s="73"/>
      <c r="N331" s="73"/>
      <c r="O331" s="74"/>
      <c r="P331" s="74"/>
      <c r="Q331" s="74"/>
      <c r="R331" s="74"/>
      <c r="S331" s="74"/>
      <c r="T331" s="74"/>
      <c r="U331" s="74"/>
      <c r="V331" s="74"/>
      <c r="W331" s="74"/>
      <c r="X331" s="74"/>
    </row>
    <row r="332" spans="2:24" s="70" customFormat="1" ht="33.75" customHeight="1">
      <c r="B332" s="91"/>
      <c r="D332" s="72"/>
      <c r="K332" s="73"/>
      <c r="L332" s="73"/>
      <c r="M332" s="73"/>
      <c r="N332" s="73"/>
      <c r="O332" s="74"/>
      <c r="P332" s="74"/>
      <c r="Q332" s="74"/>
      <c r="R332" s="74"/>
      <c r="S332" s="74"/>
      <c r="T332" s="74"/>
      <c r="U332" s="74"/>
      <c r="V332" s="74"/>
      <c r="W332" s="74"/>
      <c r="X332" s="74"/>
    </row>
    <row r="333" spans="2:24" s="70" customFormat="1" ht="33.75" customHeight="1">
      <c r="B333" s="91"/>
      <c r="D333" s="72"/>
      <c r="K333" s="73"/>
      <c r="L333" s="73"/>
      <c r="M333" s="73"/>
      <c r="N333" s="73"/>
      <c r="O333" s="74"/>
      <c r="P333" s="74"/>
      <c r="Q333" s="74"/>
      <c r="R333" s="74"/>
      <c r="S333" s="74"/>
      <c r="T333" s="74"/>
      <c r="U333" s="74"/>
      <c r="V333" s="74"/>
      <c r="W333" s="74"/>
      <c r="X333" s="74"/>
    </row>
    <row r="334" spans="2:24" s="70" customFormat="1" ht="33.75" customHeight="1">
      <c r="B334" s="91"/>
      <c r="D334" s="72"/>
      <c r="K334" s="73"/>
      <c r="L334" s="73"/>
      <c r="M334" s="73"/>
      <c r="N334" s="73"/>
      <c r="O334" s="74"/>
      <c r="P334" s="74"/>
      <c r="Q334" s="74"/>
      <c r="R334" s="74"/>
      <c r="S334" s="74"/>
      <c r="T334" s="74"/>
      <c r="U334" s="74"/>
      <c r="V334" s="74"/>
      <c r="W334" s="74"/>
      <c r="X334" s="74"/>
    </row>
    <row r="335" spans="2:24" s="70" customFormat="1" ht="33.75" customHeight="1">
      <c r="B335" s="91"/>
      <c r="D335" s="72"/>
      <c r="K335" s="73"/>
      <c r="L335" s="73"/>
      <c r="M335" s="73"/>
      <c r="N335" s="73"/>
      <c r="O335" s="74"/>
      <c r="P335" s="74"/>
      <c r="Q335" s="74"/>
      <c r="R335" s="74"/>
      <c r="S335" s="74"/>
      <c r="T335" s="74"/>
      <c r="U335" s="74"/>
      <c r="V335" s="74"/>
      <c r="W335" s="74"/>
      <c r="X335" s="74"/>
    </row>
    <row r="336" spans="2:24" s="70" customFormat="1" ht="33.75" customHeight="1">
      <c r="B336" s="91"/>
      <c r="D336" s="72"/>
      <c r="K336" s="73"/>
      <c r="L336" s="73"/>
      <c r="M336" s="73"/>
      <c r="N336" s="73"/>
      <c r="O336" s="74"/>
      <c r="P336" s="74"/>
      <c r="Q336" s="74"/>
      <c r="R336" s="74"/>
      <c r="S336" s="74"/>
      <c r="T336" s="74"/>
      <c r="U336" s="74"/>
      <c r="V336" s="74"/>
      <c r="W336" s="74"/>
      <c r="X336" s="74"/>
    </row>
    <row r="337" spans="2:24" s="70" customFormat="1" ht="33.75" customHeight="1">
      <c r="B337" s="91"/>
      <c r="D337" s="72"/>
      <c r="K337" s="73"/>
      <c r="L337" s="73"/>
      <c r="M337" s="73"/>
      <c r="N337" s="73"/>
      <c r="O337" s="74"/>
      <c r="P337" s="74"/>
      <c r="Q337" s="74"/>
      <c r="R337" s="74"/>
      <c r="S337" s="74"/>
      <c r="T337" s="74"/>
      <c r="U337" s="74"/>
      <c r="V337" s="74"/>
      <c r="W337" s="74"/>
      <c r="X337" s="74"/>
    </row>
    <row r="338" spans="2:24" s="70" customFormat="1" ht="33.75" customHeight="1">
      <c r="B338" s="91"/>
      <c r="D338" s="72"/>
      <c r="K338" s="73"/>
      <c r="L338" s="73"/>
      <c r="M338" s="73"/>
      <c r="N338" s="73"/>
      <c r="O338" s="74"/>
      <c r="P338" s="74"/>
      <c r="Q338" s="74"/>
      <c r="R338" s="74"/>
      <c r="S338" s="74"/>
      <c r="T338" s="74"/>
      <c r="U338" s="74"/>
      <c r="V338" s="74"/>
      <c r="W338" s="74"/>
      <c r="X338" s="74"/>
    </row>
    <row r="339" spans="2:24" s="70" customFormat="1" ht="33.75" customHeight="1">
      <c r="B339" s="91"/>
      <c r="D339" s="72"/>
      <c r="K339" s="73"/>
      <c r="L339" s="73"/>
      <c r="M339" s="73"/>
      <c r="N339" s="73"/>
      <c r="O339" s="74"/>
      <c r="P339" s="74"/>
      <c r="Q339" s="74"/>
      <c r="R339" s="74"/>
      <c r="S339" s="74"/>
      <c r="T339" s="74"/>
      <c r="U339" s="74"/>
      <c r="V339" s="74"/>
      <c r="W339" s="74"/>
      <c r="X339" s="74"/>
    </row>
    <row r="340" spans="2:24" s="70" customFormat="1" ht="33.75" customHeight="1">
      <c r="B340" s="91"/>
      <c r="D340" s="72"/>
      <c r="K340" s="73"/>
      <c r="L340" s="73"/>
      <c r="M340" s="73"/>
      <c r="N340" s="73"/>
      <c r="O340" s="74"/>
      <c r="P340" s="74"/>
      <c r="Q340" s="74"/>
      <c r="R340" s="74"/>
      <c r="S340" s="74"/>
      <c r="T340" s="74"/>
      <c r="U340" s="74"/>
      <c r="V340" s="74"/>
      <c r="W340" s="74"/>
      <c r="X340" s="74"/>
    </row>
    <row r="341" spans="2:24" s="70" customFormat="1" ht="33.75" customHeight="1">
      <c r="B341" s="91"/>
      <c r="D341" s="72"/>
      <c r="K341" s="73"/>
      <c r="L341" s="73"/>
      <c r="M341" s="73"/>
      <c r="N341" s="73"/>
      <c r="O341" s="74"/>
      <c r="P341" s="74"/>
      <c r="Q341" s="74"/>
      <c r="R341" s="74"/>
      <c r="S341" s="74"/>
      <c r="T341" s="74"/>
      <c r="U341" s="74"/>
      <c r="V341" s="74"/>
      <c r="W341" s="74"/>
      <c r="X341" s="74"/>
    </row>
    <row r="342" spans="2:24" s="70" customFormat="1" ht="33.75" customHeight="1">
      <c r="B342" s="91"/>
      <c r="D342" s="72"/>
      <c r="K342" s="73"/>
      <c r="L342" s="73"/>
      <c r="M342" s="73"/>
      <c r="N342" s="73"/>
      <c r="O342" s="74"/>
      <c r="P342" s="74"/>
      <c r="Q342" s="74"/>
      <c r="R342" s="74"/>
      <c r="S342" s="74"/>
      <c r="T342" s="74"/>
      <c r="U342" s="74"/>
      <c r="V342" s="74"/>
      <c r="W342" s="74"/>
      <c r="X342" s="74"/>
    </row>
    <row r="343" spans="2:24" s="70" customFormat="1" ht="33.75" customHeight="1">
      <c r="B343" s="91"/>
      <c r="D343" s="72"/>
      <c r="K343" s="73"/>
      <c r="L343" s="73"/>
      <c r="M343" s="73"/>
      <c r="N343" s="73"/>
      <c r="O343" s="74"/>
      <c r="P343" s="74"/>
      <c r="Q343" s="74"/>
      <c r="R343" s="74"/>
      <c r="S343" s="74"/>
      <c r="T343" s="74"/>
      <c r="U343" s="74"/>
      <c r="V343" s="74"/>
      <c r="W343" s="74"/>
      <c r="X343" s="74"/>
    </row>
    <row r="344" spans="2:24" s="70" customFormat="1" ht="33.75" customHeight="1">
      <c r="B344" s="91"/>
      <c r="D344" s="72"/>
      <c r="K344" s="73"/>
      <c r="L344" s="73"/>
      <c r="M344" s="73"/>
      <c r="N344" s="73"/>
      <c r="O344" s="74"/>
      <c r="P344" s="74"/>
      <c r="Q344" s="74"/>
      <c r="R344" s="74"/>
      <c r="S344" s="74"/>
      <c r="T344" s="74"/>
      <c r="U344" s="74"/>
      <c r="V344" s="74"/>
      <c r="W344" s="74"/>
      <c r="X344" s="74"/>
    </row>
    <row r="345" spans="2:24" s="70" customFormat="1" ht="33.75" customHeight="1">
      <c r="B345" s="91"/>
      <c r="D345" s="72"/>
      <c r="K345" s="73"/>
      <c r="L345" s="73"/>
      <c r="M345" s="73"/>
      <c r="N345" s="73"/>
      <c r="O345" s="74"/>
      <c r="P345" s="74"/>
      <c r="Q345" s="74"/>
      <c r="R345" s="74"/>
      <c r="S345" s="74"/>
      <c r="T345" s="74"/>
      <c r="U345" s="74"/>
      <c r="V345" s="74"/>
      <c r="W345" s="74"/>
      <c r="X345" s="74"/>
    </row>
    <row r="346" spans="2:24" s="70" customFormat="1" ht="33.75" customHeight="1">
      <c r="B346" s="91"/>
      <c r="D346" s="72"/>
      <c r="K346" s="73"/>
      <c r="L346" s="73"/>
      <c r="M346" s="73"/>
      <c r="N346" s="73"/>
      <c r="O346" s="74"/>
      <c r="P346" s="74"/>
      <c r="Q346" s="74"/>
      <c r="R346" s="74"/>
      <c r="S346" s="74"/>
      <c r="T346" s="74"/>
      <c r="U346" s="74"/>
      <c r="V346" s="74"/>
      <c r="W346" s="74"/>
      <c r="X346" s="74"/>
    </row>
    <row r="347" spans="2:24" s="70" customFormat="1" ht="33.75" customHeight="1">
      <c r="B347" s="91"/>
      <c r="D347" s="72"/>
      <c r="K347" s="73"/>
      <c r="L347" s="73"/>
      <c r="M347" s="73"/>
      <c r="N347" s="73"/>
      <c r="O347" s="74"/>
      <c r="P347" s="74"/>
      <c r="Q347" s="74"/>
      <c r="R347" s="74"/>
      <c r="S347" s="74"/>
      <c r="T347" s="74"/>
      <c r="U347" s="74"/>
      <c r="V347" s="74"/>
      <c r="W347" s="74"/>
      <c r="X347" s="74"/>
    </row>
    <row r="348" spans="2:24" s="70" customFormat="1" ht="33.75" customHeight="1">
      <c r="B348" s="91"/>
      <c r="D348" s="72"/>
      <c r="K348" s="73"/>
      <c r="L348" s="73"/>
      <c r="M348" s="73"/>
      <c r="N348" s="73"/>
      <c r="O348" s="74"/>
      <c r="P348" s="74"/>
      <c r="Q348" s="74"/>
      <c r="R348" s="74"/>
      <c r="S348" s="74"/>
      <c r="T348" s="74"/>
      <c r="U348" s="74"/>
      <c r="V348" s="74"/>
      <c r="W348" s="74"/>
      <c r="X348" s="74"/>
    </row>
    <row r="349" spans="2:24" s="70" customFormat="1" ht="33.75" customHeight="1">
      <c r="B349" s="91"/>
      <c r="D349" s="72"/>
      <c r="K349" s="73"/>
      <c r="L349" s="73"/>
      <c r="M349" s="73"/>
      <c r="N349" s="73"/>
      <c r="O349" s="74"/>
      <c r="P349" s="74"/>
      <c r="Q349" s="74"/>
      <c r="R349" s="74"/>
      <c r="S349" s="74"/>
      <c r="T349" s="74"/>
      <c r="U349" s="74"/>
      <c r="V349" s="74"/>
      <c r="W349" s="74"/>
      <c r="X349" s="74"/>
    </row>
    <row r="350" spans="2:24" s="70" customFormat="1" ht="33.75" customHeight="1">
      <c r="B350" s="91"/>
      <c r="D350" s="72"/>
      <c r="K350" s="73"/>
      <c r="L350" s="73"/>
      <c r="M350" s="73"/>
      <c r="N350" s="73"/>
      <c r="O350" s="74"/>
      <c r="P350" s="74"/>
      <c r="Q350" s="74"/>
      <c r="R350" s="74"/>
      <c r="S350" s="74"/>
      <c r="T350" s="74"/>
      <c r="U350" s="74"/>
      <c r="V350" s="74"/>
      <c r="W350" s="74"/>
      <c r="X350" s="74"/>
    </row>
    <row r="351" spans="2:24" s="70" customFormat="1" ht="33.75" customHeight="1">
      <c r="B351" s="91"/>
      <c r="D351" s="72"/>
      <c r="K351" s="73"/>
      <c r="L351" s="73"/>
      <c r="M351" s="73"/>
      <c r="N351" s="73"/>
      <c r="O351" s="74"/>
      <c r="P351" s="74"/>
      <c r="Q351" s="74"/>
      <c r="R351" s="74"/>
      <c r="S351" s="74"/>
      <c r="T351" s="74"/>
      <c r="U351" s="74"/>
      <c r="V351" s="74"/>
      <c r="W351" s="74"/>
      <c r="X351" s="74"/>
    </row>
    <row r="352" spans="2:24" s="70" customFormat="1" ht="33.75" customHeight="1">
      <c r="B352" s="91"/>
      <c r="D352" s="72"/>
      <c r="K352" s="73"/>
      <c r="L352" s="73"/>
      <c r="M352" s="73"/>
      <c r="N352" s="73"/>
      <c r="O352" s="74"/>
      <c r="P352" s="74"/>
      <c r="Q352" s="74"/>
      <c r="R352" s="74"/>
      <c r="S352" s="74"/>
      <c r="T352" s="74"/>
      <c r="U352" s="74"/>
      <c r="V352" s="74"/>
      <c r="W352" s="74"/>
      <c r="X352" s="74"/>
    </row>
    <row r="353" spans="2:24" s="70" customFormat="1" ht="33.75" customHeight="1">
      <c r="B353" s="91"/>
      <c r="D353" s="72"/>
      <c r="K353" s="73"/>
      <c r="L353" s="73"/>
      <c r="M353" s="73"/>
      <c r="N353" s="73"/>
      <c r="O353" s="74"/>
      <c r="P353" s="74"/>
      <c r="Q353" s="74"/>
      <c r="R353" s="74"/>
      <c r="S353" s="74"/>
      <c r="T353" s="74"/>
      <c r="U353" s="74"/>
      <c r="V353" s="74"/>
      <c r="W353" s="74"/>
      <c r="X353" s="74"/>
    </row>
    <row r="354" spans="2:24" s="70" customFormat="1" ht="33.75" customHeight="1">
      <c r="B354" s="91"/>
      <c r="D354" s="72"/>
      <c r="K354" s="73"/>
      <c r="L354" s="73"/>
      <c r="M354" s="73"/>
      <c r="N354" s="73"/>
      <c r="O354" s="74"/>
      <c r="P354" s="74"/>
      <c r="Q354" s="74"/>
      <c r="R354" s="74"/>
      <c r="S354" s="74"/>
      <c r="T354" s="74"/>
      <c r="U354" s="74"/>
      <c r="V354" s="74"/>
      <c r="W354" s="74"/>
      <c r="X354" s="74"/>
    </row>
    <row r="355" spans="2:24" s="70" customFormat="1" ht="33.75" customHeight="1">
      <c r="B355" s="91"/>
      <c r="D355" s="72"/>
      <c r="K355" s="73"/>
      <c r="L355" s="73"/>
      <c r="M355" s="73"/>
      <c r="N355" s="73"/>
      <c r="O355" s="74"/>
      <c r="P355" s="74"/>
      <c r="Q355" s="74"/>
      <c r="R355" s="74"/>
      <c r="S355" s="74"/>
      <c r="T355" s="74"/>
      <c r="U355" s="74"/>
      <c r="V355" s="74"/>
      <c r="W355" s="74"/>
      <c r="X355" s="74"/>
    </row>
    <row r="356" spans="2:24" s="70" customFormat="1" ht="33.75" customHeight="1">
      <c r="B356" s="91"/>
      <c r="D356" s="72"/>
      <c r="K356" s="73"/>
      <c r="L356" s="73"/>
      <c r="M356" s="73"/>
      <c r="N356" s="73"/>
      <c r="O356" s="74"/>
      <c r="P356" s="74"/>
      <c r="Q356" s="74"/>
      <c r="R356" s="74"/>
      <c r="S356" s="74"/>
      <c r="T356" s="74"/>
      <c r="U356" s="74"/>
      <c r="V356" s="74"/>
      <c r="W356" s="74"/>
      <c r="X356" s="74"/>
    </row>
    <row r="357" spans="2:24" s="70" customFormat="1" ht="33.75" customHeight="1">
      <c r="B357" s="91"/>
      <c r="D357" s="72"/>
      <c r="K357" s="73"/>
      <c r="L357" s="73"/>
      <c r="M357" s="73"/>
      <c r="N357" s="73"/>
      <c r="O357" s="74"/>
      <c r="P357" s="74"/>
      <c r="Q357" s="74"/>
      <c r="R357" s="74"/>
      <c r="S357" s="74"/>
      <c r="T357" s="74"/>
      <c r="U357" s="74"/>
      <c r="V357" s="74"/>
      <c r="W357" s="74"/>
      <c r="X357" s="74"/>
    </row>
    <row r="358" spans="2:24" s="70" customFormat="1" ht="33.75" customHeight="1">
      <c r="B358" s="91"/>
      <c r="D358" s="72"/>
      <c r="K358" s="73"/>
      <c r="L358" s="73"/>
      <c r="M358" s="73"/>
      <c r="N358" s="73"/>
      <c r="O358" s="74"/>
      <c r="P358" s="74"/>
      <c r="Q358" s="74"/>
      <c r="R358" s="74"/>
      <c r="S358" s="74"/>
      <c r="T358" s="74"/>
      <c r="U358" s="74"/>
      <c r="V358" s="74"/>
      <c r="W358" s="74"/>
      <c r="X358" s="74"/>
    </row>
    <row r="359" spans="2:24" s="70" customFormat="1" ht="33.75" customHeight="1">
      <c r="B359" s="91"/>
      <c r="D359" s="72"/>
      <c r="K359" s="73"/>
      <c r="L359" s="73"/>
      <c r="M359" s="73"/>
      <c r="N359" s="73"/>
      <c r="O359" s="74"/>
      <c r="P359" s="74"/>
      <c r="Q359" s="74"/>
      <c r="R359" s="74"/>
      <c r="S359" s="74"/>
      <c r="T359" s="74"/>
      <c r="U359" s="74"/>
      <c r="V359" s="74"/>
      <c r="W359" s="74"/>
      <c r="X359" s="74"/>
    </row>
    <row r="360" spans="2:24" s="70" customFormat="1" ht="33.75" customHeight="1">
      <c r="B360" s="91"/>
      <c r="D360" s="72"/>
      <c r="K360" s="73"/>
      <c r="L360" s="73"/>
      <c r="M360" s="73"/>
      <c r="N360" s="73"/>
      <c r="O360" s="74"/>
      <c r="P360" s="74"/>
      <c r="Q360" s="74"/>
      <c r="R360" s="74"/>
      <c r="S360" s="74"/>
      <c r="T360" s="74"/>
      <c r="U360" s="74"/>
      <c r="V360" s="74"/>
      <c r="W360" s="74"/>
      <c r="X360" s="74"/>
    </row>
    <row r="361" spans="2:24" s="70" customFormat="1" ht="33.75" customHeight="1">
      <c r="B361" s="91"/>
      <c r="D361" s="72"/>
      <c r="K361" s="73"/>
      <c r="L361" s="73"/>
      <c r="M361" s="73"/>
      <c r="N361" s="73"/>
      <c r="O361" s="74"/>
      <c r="P361" s="74"/>
      <c r="Q361" s="74"/>
      <c r="R361" s="74"/>
      <c r="S361" s="74"/>
      <c r="T361" s="74"/>
      <c r="U361" s="74"/>
      <c r="V361" s="74"/>
      <c r="W361" s="74"/>
      <c r="X361" s="74"/>
    </row>
    <row r="362" spans="2:24" s="70" customFormat="1" ht="33.75" customHeight="1">
      <c r="B362" s="91"/>
      <c r="D362" s="72"/>
      <c r="K362" s="73"/>
      <c r="L362" s="73"/>
      <c r="M362" s="73"/>
      <c r="N362" s="73"/>
      <c r="O362" s="74"/>
      <c r="P362" s="74"/>
      <c r="Q362" s="74"/>
      <c r="R362" s="74"/>
      <c r="S362" s="74"/>
      <c r="T362" s="74"/>
      <c r="U362" s="74"/>
      <c r="V362" s="74"/>
      <c r="W362" s="74"/>
      <c r="X362" s="74"/>
    </row>
    <row r="363" spans="2:24" s="70" customFormat="1" ht="33.75" customHeight="1">
      <c r="B363" s="91"/>
      <c r="D363" s="72"/>
      <c r="K363" s="73"/>
      <c r="L363" s="73"/>
      <c r="M363" s="73"/>
      <c r="N363" s="73"/>
      <c r="O363" s="74"/>
      <c r="P363" s="74"/>
      <c r="Q363" s="74"/>
      <c r="R363" s="74"/>
      <c r="S363" s="74"/>
      <c r="T363" s="74"/>
      <c r="U363" s="74"/>
      <c r="V363" s="74"/>
      <c r="W363" s="74"/>
      <c r="X363" s="74"/>
    </row>
    <row r="364" spans="2:24" s="70" customFormat="1" ht="33.75" customHeight="1">
      <c r="B364" s="91"/>
      <c r="D364" s="72"/>
      <c r="K364" s="73"/>
      <c r="L364" s="73"/>
      <c r="M364" s="73"/>
      <c r="N364" s="73"/>
      <c r="O364" s="74"/>
      <c r="P364" s="74"/>
      <c r="Q364" s="74"/>
      <c r="R364" s="74"/>
      <c r="S364" s="74"/>
      <c r="T364" s="74"/>
      <c r="U364" s="74"/>
      <c r="V364" s="74"/>
      <c r="W364" s="74"/>
      <c r="X364" s="74"/>
    </row>
    <row r="365" spans="2:24" s="70" customFormat="1" ht="33.75" customHeight="1">
      <c r="B365" s="91"/>
      <c r="D365" s="72"/>
      <c r="K365" s="73"/>
      <c r="L365" s="73"/>
      <c r="M365" s="73"/>
      <c r="N365" s="73"/>
      <c r="O365" s="74"/>
      <c r="P365" s="74"/>
      <c r="Q365" s="74"/>
      <c r="R365" s="74"/>
      <c r="S365" s="74"/>
      <c r="T365" s="74"/>
      <c r="U365" s="74"/>
      <c r="V365" s="74"/>
      <c r="W365" s="74"/>
      <c r="X365" s="74"/>
    </row>
    <row r="366" spans="2:24" s="70" customFormat="1" ht="33.75" customHeight="1">
      <c r="B366" s="91"/>
      <c r="D366" s="72"/>
      <c r="K366" s="73"/>
      <c r="L366" s="73"/>
      <c r="M366" s="73"/>
      <c r="N366" s="73"/>
      <c r="O366" s="74"/>
      <c r="P366" s="74"/>
      <c r="Q366" s="74"/>
      <c r="R366" s="74"/>
      <c r="S366" s="74"/>
      <c r="T366" s="74"/>
      <c r="U366" s="74"/>
      <c r="V366" s="74"/>
      <c r="W366" s="74"/>
      <c r="X366" s="74"/>
    </row>
    <row r="367" spans="2:24" s="70" customFormat="1" ht="33.75" customHeight="1">
      <c r="B367" s="91"/>
      <c r="D367" s="72"/>
      <c r="K367" s="73"/>
      <c r="L367" s="73"/>
      <c r="M367" s="73"/>
      <c r="N367" s="73"/>
      <c r="O367" s="74"/>
      <c r="P367" s="74"/>
      <c r="Q367" s="74"/>
      <c r="R367" s="74"/>
      <c r="S367" s="74"/>
      <c r="T367" s="74"/>
      <c r="U367" s="74"/>
      <c r="V367" s="74"/>
      <c r="W367" s="74"/>
      <c r="X367" s="74"/>
    </row>
    <row r="368" spans="2:24" s="70" customFormat="1" ht="33.75" customHeight="1">
      <c r="B368" s="91"/>
      <c r="D368" s="72"/>
      <c r="K368" s="73"/>
      <c r="L368" s="73"/>
      <c r="M368" s="73"/>
      <c r="N368" s="73"/>
      <c r="O368" s="74"/>
      <c r="P368" s="74"/>
      <c r="Q368" s="74"/>
      <c r="R368" s="74"/>
      <c r="S368" s="74"/>
      <c r="T368" s="74"/>
      <c r="U368" s="74"/>
      <c r="V368" s="74"/>
      <c r="W368" s="74"/>
      <c r="X368" s="74"/>
    </row>
    <row r="369" spans="2:24" s="70" customFormat="1" ht="33.75" customHeight="1">
      <c r="B369" s="91"/>
      <c r="D369" s="72"/>
      <c r="K369" s="73"/>
      <c r="L369" s="73"/>
      <c r="M369" s="73"/>
      <c r="N369" s="73"/>
      <c r="O369" s="74"/>
      <c r="P369" s="74"/>
      <c r="Q369" s="74"/>
      <c r="R369" s="74"/>
      <c r="S369" s="74"/>
      <c r="T369" s="74"/>
      <c r="U369" s="74"/>
      <c r="V369" s="74"/>
      <c r="W369" s="74"/>
      <c r="X369" s="74"/>
    </row>
    <row r="370" spans="2:24" s="70" customFormat="1" ht="33.75" customHeight="1">
      <c r="B370" s="91"/>
      <c r="D370" s="72"/>
      <c r="K370" s="73"/>
      <c r="L370" s="73"/>
      <c r="M370" s="73"/>
      <c r="N370" s="73"/>
      <c r="O370" s="74"/>
      <c r="P370" s="74"/>
      <c r="Q370" s="74"/>
      <c r="R370" s="74"/>
      <c r="S370" s="74"/>
      <c r="T370" s="74"/>
      <c r="U370" s="74"/>
      <c r="V370" s="74"/>
      <c r="W370" s="74"/>
      <c r="X370" s="74"/>
    </row>
    <row r="371" spans="2:24" s="70" customFormat="1" ht="33.75" customHeight="1">
      <c r="B371" s="91"/>
      <c r="D371" s="72"/>
      <c r="K371" s="73"/>
      <c r="L371" s="73"/>
      <c r="M371" s="73"/>
      <c r="N371" s="73"/>
      <c r="O371" s="74"/>
      <c r="P371" s="74"/>
      <c r="Q371" s="74"/>
      <c r="R371" s="74"/>
      <c r="S371" s="74"/>
      <c r="T371" s="74"/>
      <c r="U371" s="74"/>
      <c r="V371" s="74"/>
      <c r="W371" s="74"/>
      <c r="X371" s="74"/>
    </row>
    <row r="372" spans="2:24" s="70" customFormat="1" ht="33.75" customHeight="1">
      <c r="B372" s="91"/>
      <c r="D372" s="72"/>
      <c r="K372" s="73"/>
      <c r="L372" s="73"/>
      <c r="M372" s="73"/>
      <c r="N372" s="73"/>
      <c r="O372" s="74"/>
      <c r="P372" s="74"/>
      <c r="Q372" s="74"/>
      <c r="R372" s="74"/>
      <c r="S372" s="74"/>
      <c r="T372" s="74"/>
      <c r="U372" s="74"/>
      <c r="V372" s="74"/>
      <c r="W372" s="74"/>
      <c r="X372" s="74"/>
    </row>
    <row r="373" spans="2:24" s="70" customFormat="1" ht="33.75" customHeight="1">
      <c r="B373" s="91"/>
      <c r="D373" s="72"/>
      <c r="K373" s="73"/>
      <c r="L373" s="73"/>
      <c r="M373" s="73"/>
      <c r="N373" s="73"/>
      <c r="O373" s="74"/>
      <c r="P373" s="74"/>
      <c r="Q373" s="74"/>
      <c r="R373" s="74"/>
      <c r="S373" s="74"/>
      <c r="T373" s="74"/>
      <c r="U373" s="74"/>
      <c r="V373" s="74"/>
      <c r="W373" s="74"/>
      <c r="X373" s="74"/>
    </row>
    <row r="374" spans="2:24" s="70" customFormat="1" ht="33.75" customHeight="1">
      <c r="B374" s="91"/>
      <c r="D374" s="72"/>
      <c r="K374" s="73"/>
      <c r="L374" s="73"/>
      <c r="M374" s="73"/>
      <c r="N374" s="73"/>
      <c r="O374" s="74"/>
      <c r="P374" s="74"/>
      <c r="Q374" s="74"/>
      <c r="R374" s="74"/>
      <c r="S374" s="74"/>
      <c r="T374" s="74"/>
      <c r="U374" s="74"/>
      <c r="V374" s="74"/>
      <c r="W374" s="74"/>
      <c r="X374" s="74"/>
    </row>
    <row r="375" spans="2:24" s="70" customFormat="1" ht="33.75" customHeight="1">
      <c r="B375" s="91"/>
      <c r="D375" s="72"/>
      <c r="K375" s="73"/>
      <c r="L375" s="73"/>
      <c r="M375" s="73"/>
      <c r="N375" s="73"/>
      <c r="O375" s="74"/>
      <c r="P375" s="74"/>
      <c r="Q375" s="74"/>
      <c r="R375" s="74"/>
      <c r="S375" s="74"/>
      <c r="T375" s="74"/>
      <c r="U375" s="74"/>
      <c r="V375" s="74"/>
      <c r="W375" s="74"/>
      <c r="X375" s="74"/>
    </row>
    <row r="376" spans="2:24" s="70" customFormat="1" ht="33.75" customHeight="1">
      <c r="B376" s="91"/>
      <c r="D376" s="72"/>
      <c r="K376" s="73"/>
      <c r="L376" s="73"/>
      <c r="M376" s="73"/>
      <c r="N376" s="73"/>
      <c r="O376" s="74"/>
      <c r="P376" s="74"/>
      <c r="Q376" s="74"/>
      <c r="R376" s="74"/>
      <c r="S376" s="74"/>
      <c r="T376" s="74"/>
      <c r="U376" s="74"/>
      <c r="V376" s="74"/>
      <c r="W376" s="74"/>
      <c r="X376" s="74"/>
    </row>
    <row r="377" spans="2:24" s="70" customFormat="1" ht="33.75" customHeight="1">
      <c r="B377" s="91"/>
      <c r="D377" s="72"/>
      <c r="K377" s="73"/>
      <c r="L377" s="73"/>
      <c r="M377" s="73"/>
      <c r="N377" s="73"/>
      <c r="O377" s="74"/>
      <c r="P377" s="74"/>
      <c r="Q377" s="74"/>
      <c r="R377" s="74"/>
      <c r="S377" s="74"/>
      <c r="T377" s="74"/>
      <c r="U377" s="74"/>
      <c r="V377" s="74"/>
      <c r="W377" s="74"/>
      <c r="X377" s="74"/>
    </row>
    <row r="378" spans="2:24" s="70" customFormat="1" ht="33.75" customHeight="1">
      <c r="B378" s="91"/>
      <c r="D378" s="72"/>
      <c r="K378" s="73"/>
      <c r="L378" s="73"/>
      <c r="M378" s="73"/>
      <c r="N378" s="73"/>
      <c r="O378" s="74"/>
      <c r="P378" s="74"/>
      <c r="Q378" s="74"/>
      <c r="R378" s="74"/>
      <c r="S378" s="74"/>
      <c r="T378" s="74"/>
      <c r="U378" s="74"/>
      <c r="V378" s="74"/>
      <c r="W378" s="74"/>
      <c r="X378" s="74"/>
    </row>
    <row r="379" spans="2:24" s="70" customFormat="1" ht="33.75" customHeight="1">
      <c r="B379" s="91"/>
      <c r="D379" s="72"/>
      <c r="K379" s="73"/>
      <c r="L379" s="73"/>
      <c r="M379" s="73"/>
      <c r="N379" s="73"/>
      <c r="O379" s="74"/>
      <c r="P379" s="74"/>
      <c r="Q379" s="74"/>
      <c r="R379" s="74"/>
      <c r="S379" s="74"/>
      <c r="T379" s="74"/>
      <c r="U379" s="74"/>
      <c r="V379" s="74"/>
      <c r="W379" s="74"/>
      <c r="X379" s="74"/>
    </row>
    <row r="380" spans="2:24" s="70" customFormat="1" ht="33.75" customHeight="1">
      <c r="B380" s="91"/>
      <c r="D380" s="72"/>
      <c r="K380" s="73"/>
      <c r="L380" s="73"/>
      <c r="M380" s="73"/>
      <c r="N380" s="73"/>
      <c r="O380" s="74"/>
      <c r="P380" s="74"/>
      <c r="Q380" s="74"/>
      <c r="R380" s="74"/>
      <c r="S380" s="74"/>
      <c r="T380" s="74"/>
      <c r="U380" s="74"/>
      <c r="V380" s="74"/>
      <c r="W380" s="74"/>
      <c r="X380" s="74"/>
    </row>
    <row r="381" spans="2:24" s="70" customFormat="1" ht="33.75" customHeight="1">
      <c r="B381" s="91"/>
      <c r="D381" s="72"/>
      <c r="K381" s="73"/>
      <c r="L381" s="73"/>
      <c r="M381" s="73"/>
      <c r="N381" s="73"/>
      <c r="O381" s="74"/>
      <c r="P381" s="74"/>
      <c r="Q381" s="74"/>
      <c r="R381" s="74"/>
      <c r="S381" s="74"/>
      <c r="T381" s="74"/>
      <c r="U381" s="74"/>
      <c r="V381" s="74"/>
      <c r="W381" s="74"/>
      <c r="X381" s="74"/>
    </row>
    <row r="382" spans="2:24" s="70" customFormat="1" ht="33.75" customHeight="1">
      <c r="B382" s="91"/>
      <c r="D382" s="72"/>
      <c r="K382" s="73"/>
      <c r="L382" s="73"/>
      <c r="M382" s="73"/>
      <c r="N382" s="73"/>
      <c r="O382" s="74"/>
      <c r="P382" s="74"/>
      <c r="Q382" s="74"/>
      <c r="R382" s="74"/>
      <c r="S382" s="74"/>
      <c r="T382" s="74"/>
      <c r="U382" s="74"/>
      <c r="V382" s="74"/>
      <c r="W382" s="74"/>
      <c r="X382" s="74"/>
    </row>
    <row r="383" spans="2:24" s="70" customFormat="1" ht="33.75" customHeight="1">
      <c r="B383" s="91"/>
      <c r="D383" s="72"/>
      <c r="K383" s="73"/>
      <c r="L383" s="73"/>
      <c r="M383" s="73"/>
      <c r="N383" s="73"/>
      <c r="O383" s="74"/>
      <c r="P383" s="74"/>
      <c r="Q383" s="74"/>
      <c r="R383" s="74"/>
      <c r="S383" s="74"/>
      <c r="T383" s="74"/>
      <c r="U383" s="74"/>
      <c r="V383" s="74"/>
      <c r="W383" s="74"/>
      <c r="X383" s="74"/>
    </row>
    <row r="384" spans="2:24" s="70" customFormat="1" ht="33.75" customHeight="1">
      <c r="B384" s="91"/>
      <c r="D384" s="72"/>
      <c r="K384" s="73"/>
      <c r="L384" s="73"/>
      <c r="M384" s="73"/>
      <c r="N384" s="73"/>
      <c r="O384" s="74"/>
      <c r="P384" s="74"/>
      <c r="Q384" s="74"/>
      <c r="R384" s="74"/>
      <c r="S384" s="74"/>
      <c r="T384" s="74"/>
      <c r="U384" s="74"/>
      <c r="V384" s="74"/>
      <c r="W384" s="74"/>
      <c r="X384" s="74"/>
    </row>
    <row r="385" spans="2:24" s="70" customFormat="1" ht="33.75" customHeight="1">
      <c r="B385" s="91"/>
      <c r="D385" s="72"/>
      <c r="K385" s="73"/>
      <c r="L385" s="73"/>
      <c r="M385" s="73"/>
      <c r="N385" s="73"/>
      <c r="O385" s="74"/>
      <c r="P385" s="74"/>
      <c r="Q385" s="74"/>
      <c r="R385" s="74"/>
      <c r="S385" s="74"/>
      <c r="T385" s="74"/>
      <c r="U385" s="74"/>
      <c r="V385" s="74"/>
      <c r="W385" s="74"/>
      <c r="X385" s="74"/>
    </row>
    <row r="386" spans="2:24" s="70" customFormat="1" ht="33.75" customHeight="1">
      <c r="B386" s="91"/>
      <c r="D386" s="72"/>
      <c r="K386" s="73"/>
      <c r="L386" s="73"/>
      <c r="M386" s="73"/>
      <c r="N386" s="73"/>
      <c r="O386" s="74"/>
      <c r="P386" s="74"/>
      <c r="Q386" s="74"/>
      <c r="R386" s="74"/>
      <c r="S386" s="74"/>
      <c r="T386" s="74"/>
      <c r="U386" s="74"/>
      <c r="V386" s="74"/>
      <c r="W386" s="74"/>
      <c r="X386" s="74"/>
    </row>
    <row r="387" spans="2:24" s="70" customFormat="1" ht="33.75" customHeight="1">
      <c r="B387" s="91"/>
      <c r="D387" s="72"/>
      <c r="K387" s="73"/>
      <c r="L387" s="73"/>
      <c r="M387" s="73"/>
      <c r="N387" s="73"/>
      <c r="O387" s="74"/>
      <c r="P387" s="74"/>
      <c r="Q387" s="74"/>
      <c r="R387" s="74"/>
      <c r="S387" s="74"/>
      <c r="T387" s="74"/>
      <c r="U387" s="74"/>
      <c r="V387" s="74"/>
      <c r="W387" s="74"/>
      <c r="X387" s="74"/>
    </row>
    <row r="388" spans="2:24" s="70" customFormat="1" ht="33.75" customHeight="1">
      <c r="B388" s="91"/>
      <c r="D388" s="72"/>
      <c r="K388" s="73"/>
      <c r="L388" s="73"/>
      <c r="M388" s="73"/>
      <c r="N388" s="73"/>
      <c r="O388" s="74"/>
      <c r="P388" s="74"/>
      <c r="Q388" s="74"/>
      <c r="R388" s="74"/>
      <c r="S388" s="74"/>
      <c r="T388" s="74"/>
      <c r="U388" s="74"/>
      <c r="V388" s="74"/>
      <c r="W388" s="74"/>
      <c r="X388" s="74"/>
    </row>
    <row r="389" spans="2:24" s="70" customFormat="1" ht="33.75" customHeight="1">
      <c r="B389" s="91"/>
      <c r="D389" s="72"/>
      <c r="K389" s="73"/>
      <c r="L389" s="73"/>
      <c r="M389" s="73"/>
      <c r="N389" s="73"/>
      <c r="O389" s="74"/>
      <c r="P389" s="74"/>
      <c r="Q389" s="74"/>
      <c r="R389" s="74"/>
      <c r="S389" s="74"/>
      <c r="T389" s="74"/>
      <c r="U389" s="74"/>
      <c r="V389" s="74"/>
      <c r="W389" s="74"/>
      <c r="X389" s="74"/>
    </row>
    <row r="390" spans="2:24" s="70" customFormat="1" ht="33.75" customHeight="1">
      <c r="B390" s="91"/>
      <c r="D390" s="72"/>
      <c r="K390" s="73"/>
      <c r="L390" s="73"/>
      <c r="M390" s="73"/>
      <c r="N390" s="73"/>
      <c r="O390" s="74"/>
      <c r="P390" s="74"/>
      <c r="Q390" s="74"/>
      <c r="R390" s="74"/>
      <c r="S390" s="74"/>
      <c r="T390" s="74"/>
      <c r="U390" s="74"/>
      <c r="V390" s="74"/>
      <c r="W390" s="74"/>
      <c r="X390" s="74"/>
    </row>
    <row r="391" spans="2:24" s="70" customFormat="1" ht="33.75" customHeight="1">
      <c r="B391" s="91"/>
      <c r="D391" s="72"/>
      <c r="K391" s="73"/>
      <c r="L391" s="73"/>
      <c r="M391" s="73"/>
      <c r="N391" s="73"/>
      <c r="O391" s="74"/>
      <c r="P391" s="74"/>
      <c r="Q391" s="74"/>
      <c r="R391" s="74"/>
      <c r="S391" s="74"/>
      <c r="T391" s="74"/>
      <c r="U391" s="74"/>
      <c r="V391" s="74"/>
      <c r="W391" s="74"/>
      <c r="X391" s="74"/>
    </row>
    <row r="392" spans="2:24" s="70" customFormat="1" ht="33.75" customHeight="1">
      <c r="B392" s="91"/>
      <c r="D392" s="72"/>
      <c r="K392" s="73"/>
      <c r="L392" s="73"/>
      <c r="M392" s="73"/>
      <c r="N392" s="73"/>
      <c r="O392" s="74"/>
      <c r="P392" s="74"/>
      <c r="Q392" s="74"/>
      <c r="R392" s="74"/>
      <c r="S392" s="74"/>
      <c r="T392" s="74"/>
      <c r="U392" s="74"/>
      <c r="V392" s="74"/>
      <c r="W392" s="74"/>
      <c r="X392" s="74"/>
    </row>
    <row r="393" spans="2:24" s="70" customFormat="1" ht="33.75" customHeight="1">
      <c r="B393" s="91"/>
      <c r="D393" s="72"/>
      <c r="K393" s="73"/>
      <c r="L393" s="73"/>
      <c r="M393" s="73"/>
      <c r="N393" s="73"/>
      <c r="O393" s="74"/>
      <c r="P393" s="74"/>
      <c r="Q393" s="74"/>
      <c r="R393" s="74"/>
      <c r="S393" s="74"/>
      <c r="T393" s="74"/>
      <c r="U393" s="74"/>
      <c r="V393" s="74"/>
      <c r="W393" s="74"/>
      <c r="X393" s="74"/>
    </row>
    <row r="394" spans="2:24" s="70" customFormat="1" ht="33.75" customHeight="1">
      <c r="B394" s="91"/>
      <c r="D394" s="72"/>
      <c r="K394" s="73"/>
      <c r="L394" s="73"/>
      <c r="M394" s="73"/>
      <c r="N394" s="73"/>
      <c r="O394" s="74"/>
      <c r="P394" s="74"/>
      <c r="Q394" s="74"/>
      <c r="R394" s="74"/>
      <c r="S394" s="74"/>
      <c r="T394" s="74"/>
      <c r="U394" s="74"/>
      <c r="V394" s="74"/>
      <c r="W394" s="74"/>
      <c r="X394" s="74"/>
    </row>
    <row r="395" spans="2:24" s="70" customFormat="1" ht="33.75" customHeight="1">
      <c r="B395" s="91"/>
      <c r="D395" s="72"/>
      <c r="K395" s="73"/>
      <c r="L395" s="73"/>
      <c r="M395" s="73"/>
      <c r="N395" s="73"/>
      <c r="O395" s="74"/>
      <c r="P395" s="74"/>
      <c r="Q395" s="74"/>
      <c r="R395" s="74"/>
      <c r="S395" s="74"/>
      <c r="T395" s="74"/>
      <c r="U395" s="74"/>
      <c r="V395" s="74"/>
      <c r="W395" s="74"/>
      <c r="X395" s="74"/>
    </row>
    <row r="396" spans="2:24" s="70" customFormat="1" ht="33.75" customHeight="1">
      <c r="B396" s="91"/>
      <c r="D396" s="72"/>
      <c r="K396" s="73"/>
      <c r="L396" s="73"/>
      <c r="M396" s="73"/>
      <c r="N396" s="73"/>
      <c r="O396" s="74"/>
      <c r="P396" s="74"/>
      <c r="Q396" s="74"/>
      <c r="R396" s="74"/>
      <c r="S396" s="74"/>
      <c r="T396" s="74"/>
      <c r="U396" s="74"/>
      <c r="V396" s="74"/>
      <c r="W396" s="74"/>
      <c r="X396" s="74"/>
    </row>
    <row r="397" spans="2:24" s="70" customFormat="1" ht="33.75" customHeight="1">
      <c r="B397" s="91"/>
      <c r="D397" s="72"/>
      <c r="K397" s="73"/>
      <c r="L397" s="73"/>
      <c r="M397" s="73"/>
      <c r="N397" s="73"/>
      <c r="O397" s="74"/>
      <c r="P397" s="74"/>
      <c r="Q397" s="74"/>
      <c r="R397" s="74"/>
      <c r="S397" s="74"/>
      <c r="T397" s="74"/>
      <c r="U397" s="74"/>
      <c r="V397" s="74"/>
      <c r="W397" s="74"/>
      <c r="X397" s="74"/>
    </row>
    <row r="398" spans="2:24" s="70" customFormat="1" ht="33.75" customHeight="1">
      <c r="B398" s="91"/>
      <c r="D398" s="72"/>
      <c r="K398" s="73"/>
      <c r="L398" s="73"/>
      <c r="M398" s="73"/>
      <c r="N398" s="73"/>
      <c r="O398" s="74"/>
      <c r="P398" s="74"/>
      <c r="Q398" s="74"/>
      <c r="R398" s="74"/>
      <c r="S398" s="74"/>
      <c r="T398" s="74"/>
      <c r="U398" s="74"/>
      <c r="V398" s="74"/>
      <c r="W398" s="74"/>
      <c r="X398" s="74"/>
    </row>
    <row r="399" spans="2:24" s="70" customFormat="1" ht="33.75" customHeight="1">
      <c r="B399" s="91"/>
      <c r="D399" s="72"/>
      <c r="K399" s="73"/>
      <c r="L399" s="73"/>
      <c r="M399" s="73"/>
      <c r="N399" s="73"/>
      <c r="O399" s="74"/>
      <c r="P399" s="74"/>
      <c r="Q399" s="74"/>
      <c r="R399" s="74"/>
      <c r="S399" s="74"/>
      <c r="T399" s="74"/>
      <c r="U399" s="74"/>
      <c r="V399" s="74"/>
      <c r="W399" s="74"/>
      <c r="X399" s="74"/>
    </row>
    <row r="400" spans="2:24" s="70" customFormat="1" ht="33.75" customHeight="1">
      <c r="B400" s="91"/>
      <c r="D400" s="72"/>
      <c r="K400" s="73"/>
      <c r="L400" s="73"/>
      <c r="M400" s="73"/>
      <c r="N400" s="73"/>
      <c r="O400" s="74"/>
      <c r="P400" s="74"/>
      <c r="Q400" s="74"/>
      <c r="R400" s="74"/>
      <c r="S400" s="74"/>
      <c r="T400" s="74"/>
      <c r="U400" s="74"/>
      <c r="V400" s="74"/>
      <c r="W400" s="74"/>
      <c r="X400" s="74"/>
    </row>
    <row r="401" spans="2:24" s="70" customFormat="1" ht="33.75" customHeight="1">
      <c r="B401" s="91"/>
      <c r="D401" s="72"/>
      <c r="K401" s="73"/>
      <c r="L401" s="73"/>
      <c r="M401" s="73"/>
      <c r="N401" s="73"/>
      <c r="O401" s="74"/>
      <c r="P401" s="74"/>
      <c r="Q401" s="74"/>
      <c r="R401" s="74"/>
      <c r="S401" s="74"/>
      <c r="T401" s="74"/>
      <c r="U401" s="74"/>
      <c r="V401" s="74"/>
      <c r="W401" s="74"/>
      <c r="X401" s="74"/>
    </row>
    <row r="402" spans="2:24" s="70" customFormat="1" ht="33.75" customHeight="1">
      <c r="B402" s="91"/>
      <c r="D402" s="72"/>
      <c r="K402" s="73"/>
      <c r="L402" s="73"/>
      <c r="M402" s="73"/>
      <c r="N402" s="73"/>
      <c r="O402" s="74"/>
      <c r="P402" s="74"/>
      <c r="Q402" s="74"/>
      <c r="R402" s="74"/>
      <c r="S402" s="74"/>
      <c r="T402" s="74"/>
      <c r="U402" s="74"/>
      <c r="V402" s="74"/>
      <c r="W402" s="74"/>
      <c r="X402" s="74"/>
    </row>
    <row r="403" spans="2:24" s="70" customFormat="1" ht="33.75" customHeight="1">
      <c r="B403" s="91"/>
      <c r="D403" s="72"/>
      <c r="K403" s="73"/>
      <c r="L403" s="73"/>
      <c r="M403" s="73"/>
      <c r="N403" s="73"/>
      <c r="O403" s="74"/>
      <c r="P403" s="74"/>
      <c r="Q403" s="74"/>
      <c r="R403" s="74"/>
      <c r="S403" s="74"/>
      <c r="T403" s="74"/>
      <c r="U403" s="74"/>
      <c r="V403" s="74"/>
      <c r="W403" s="74"/>
      <c r="X403" s="74"/>
    </row>
    <row r="404" spans="2:24" s="70" customFormat="1" ht="33.75" customHeight="1">
      <c r="B404" s="91"/>
      <c r="D404" s="72"/>
      <c r="K404" s="73"/>
      <c r="L404" s="73"/>
      <c r="M404" s="73"/>
      <c r="N404" s="73"/>
      <c r="O404" s="74"/>
      <c r="P404" s="74"/>
      <c r="Q404" s="74"/>
      <c r="R404" s="74"/>
      <c r="S404" s="74"/>
      <c r="T404" s="74"/>
      <c r="U404" s="74"/>
      <c r="V404" s="74"/>
      <c r="W404" s="74"/>
      <c r="X404" s="74"/>
    </row>
    <row r="405" spans="2:24" s="70" customFormat="1" ht="33.75" customHeight="1">
      <c r="B405" s="91"/>
      <c r="D405" s="72"/>
      <c r="K405" s="73"/>
      <c r="L405" s="73"/>
      <c r="M405" s="73"/>
      <c r="N405" s="73"/>
      <c r="O405" s="74"/>
      <c r="P405" s="74"/>
      <c r="Q405" s="74"/>
      <c r="R405" s="74"/>
      <c r="S405" s="74"/>
      <c r="T405" s="74"/>
      <c r="U405" s="74"/>
      <c r="V405" s="74"/>
      <c r="W405" s="74"/>
      <c r="X405" s="74"/>
    </row>
    <row r="406" spans="2:24" s="70" customFormat="1" ht="33.75" customHeight="1">
      <c r="B406" s="91"/>
      <c r="D406" s="72"/>
      <c r="K406" s="73"/>
      <c r="L406" s="73"/>
      <c r="M406" s="73"/>
      <c r="N406" s="73"/>
      <c r="O406" s="74"/>
      <c r="P406" s="74"/>
      <c r="Q406" s="74"/>
      <c r="R406" s="74"/>
      <c r="S406" s="74"/>
      <c r="T406" s="74"/>
      <c r="U406" s="74"/>
      <c r="V406" s="74"/>
      <c r="W406" s="74"/>
      <c r="X406" s="74"/>
    </row>
    <row r="407" spans="2:24" s="70" customFormat="1" ht="33.75" customHeight="1">
      <c r="B407" s="91"/>
      <c r="D407" s="72"/>
      <c r="K407" s="73"/>
      <c r="L407" s="73"/>
      <c r="M407" s="73"/>
      <c r="N407" s="73"/>
      <c r="O407" s="74"/>
      <c r="P407" s="74"/>
      <c r="Q407" s="74"/>
      <c r="R407" s="74"/>
      <c r="S407" s="74"/>
      <c r="T407" s="74"/>
      <c r="U407" s="74"/>
      <c r="V407" s="74"/>
      <c r="W407" s="74"/>
      <c r="X407" s="74"/>
    </row>
    <row r="408" spans="2:24" s="70" customFormat="1" ht="33.75" customHeight="1">
      <c r="B408" s="91"/>
      <c r="D408" s="72"/>
      <c r="K408" s="73"/>
      <c r="L408" s="73"/>
      <c r="M408" s="73"/>
      <c r="N408" s="73"/>
      <c r="O408" s="74"/>
      <c r="P408" s="74"/>
      <c r="Q408" s="74"/>
      <c r="R408" s="74"/>
      <c r="S408" s="74"/>
      <c r="T408" s="74"/>
      <c r="U408" s="74"/>
      <c r="V408" s="74"/>
      <c r="W408" s="74"/>
      <c r="X408" s="74"/>
    </row>
    <row r="409" spans="2:24" s="70" customFormat="1" ht="33.75" customHeight="1">
      <c r="B409" s="91"/>
      <c r="D409" s="72"/>
      <c r="K409" s="73"/>
      <c r="L409" s="73"/>
      <c r="M409" s="73"/>
      <c r="N409" s="73"/>
      <c r="O409" s="74"/>
      <c r="P409" s="74"/>
      <c r="Q409" s="74"/>
      <c r="R409" s="74"/>
      <c r="S409" s="74"/>
      <c r="T409" s="74"/>
      <c r="U409" s="74"/>
      <c r="V409" s="74"/>
      <c r="W409" s="74"/>
      <c r="X409" s="74"/>
    </row>
    <row r="410" spans="2:24" s="70" customFormat="1" ht="33.75" customHeight="1">
      <c r="B410" s="91"/>
      <c r="D410" s="72"/>
      <c r="K410" s="73"/>
      <c r="L410" s="73"/>
      <c r="M410" s="73"/>
      <c r="N410" s="73"/>
      <c r="O410" s="74"/>
      <c r="P410" s="74"/>
      <c r="Q410" s="74"/>
      <c r="R410" s="74"/>
      <c r="S410" s="74"/>
      <c r="T410" s="74"/>
      <c r="U410" s="74"/>
      <c r="V410" s="74"/>
      <c r="W410" s="74"/>
      <c r="X410" s="74"/>
    </row>
    <row r="411" spans="2:24" s="70" customFormat="1" ht="33.75" customHeight="1">
      <c r="B411" s="91"/>
      <c r="D411" s="72"/>
      <c r="K411" s="73"/>
      <c r="L411" s="73"/>
      <c r="M411" s="73"/>
      <c r="N411" s="73"/>
      <c r="O411" s="74"/>
      <c r="P411" s="74"/>
      <c r="Q411" s="74"/>
      <c r="R411" s="74"/>
      <c r="S411" s="74"/>
      <c r="T411" s="74"/>
      <c r="U411" s="74"/>
      <c r="V411" s="74"/>
      <c r="W411" s="74"/>
      <c r="X411" s="74"/>
    </row>
    <row r="412" spans="2:24" s="70" customFormat="1" ht="33.75" customHeight="1">
      <c r="B412" s="91"/>
      <c r="D412" s="72"/>
      <c r="K412" s="73"/>
      <c r="L412" s="73"/>
      <c r="M412" s="73"/>
      <c r="N412" s="73"/>
      <c r="O412" s="74"/>
      <c r="P412" s="74"/>
      <c r="Q412" s="74"/>
      <c r="R412" s="74"/>
      <c r="S412" s="74"/>
      <c r="T412" s="74"/>
      <c r="U412" s="74"/>
      <c r="V412" s="74"/>
      <c r="W412" s="74"/>
      <c r="X412" s="74"/>
    </row>
    <row r="413" spans="2:24" s="70" customFormat="1" ht="33.75" customHeight="1">
      <c r="B413" s="91"/>
      <c r="D413" s="72"/>
      <c r="K413" s="73"/>
      <c r="L413" s="73"/>
      <c r="M413" s="73"/>
      <c r="N413" s="73"/>
      <c r="O413" s="74"/>
      <c r="P413" s="74"/>
      <c r="Q413" s="74"/>
      <c r="R413" s="74"/>
      <c r="S413" s="74"/>
      <c r="T413" s="74"/>
      <c r="U413" s="74"/>
      <c r="V413" s="74"/>
      <c r="W413" s="74"/>
      <c r="X413" s="74"/>
    </row>
    <row r="414" spans="2:24" s="70" customFormat="1" ht="33.75" customHeight="1">
      <c r="B414" s="91"/>
      <c r="D414" s="72"/>
      <c r="K414" s="73"/>
      <c r="L414" s="73"/>
      <c r="M414" s="73"/>
      <c r="N414" s="73"/>
      <c r="O414" s="74"/>
      <c r="P414" s="74"/>
      <c r="Q414" s="74"/>
      <c r="R414" s="74"/>
      <c r="S414" s="74"/>
      <c r="T414" s="74"/>
      <c r="U414" s="74"/>
      <c r="V414" s="74"/>
      <c r="W414" s="74"/>
      <c r="X414" s="74"/>
    </row>
    <row r="415" spans="2:24" s="70" customFormat="1" ht="33.75" customHeight="1">
      <c r="B415" s="91"/>
      <c r="D415" s="72"/>
      <c r="K415" s="73"/>
      <c r="L415" s="73"/>
      <c r="M415" s="73"/>
      <c r="N415" s="73"/>
      <c r="O415" s="74"/>
      <c r="P415" s="74"/>
      <c r="Q415" s="74"/>
      <c r="R415" s="74"/>
      <c r="S415" s="74"/>
      <c r="T415" s="74"/>
      <c r="U415" s="74"/>
      <c r="V415" s="74"/>
      <c r="W415" s="74"/>
      <c r="X415" s="74"/>
    </row>
    <row r="416" spans="2:24" s="70" customFormat="1" ht="33.75" customHeight="1">
      <c r="B416" s="91"/>
      <c r="D416" s="72"/>
      <c r="K416" s="73"/>
      <c r="L416" s="73"/>
      <c r="M416" s="73"/>
      <c r="N416" s="73"/>
      <c r="O416" s="74"/>
      <c r="P416" s="74"/>
      <c r="Q416" s="74"/>
      <c r="R416" s="74"/>
      <c r="S416" s="74"/>
      <c r="T416" s="74"/>
      <c r="U416" s="74"/>
      <c r="V416" s="74"/>
      <c r="W416" s="74"/>
      <c r="X416" s="74"/>
    </row>
    <row r="417" spans="1:32" s="70" customFormat="1" ht="33.75" customHeight="1">
      <c r="B417" s="91"/>
      <c r="D417" s="72"/>
      <c r="K417" s="73"/>
      <c r="L417" s="73"/>
      <c r="M417" s="73"/>
      <c r="N417" s="73"/>
      <c r="O417" s="74"/>
      <c r="P417" s="74"/>
      <c r="Q417" s="74"/>
      <c r="R417" s="74"/>
      <c r="S417" s="74"/>
      <c r="T417" s="74"/>
      <c r="U417" s="74"/>
      <c r="V417" s="74"/>
      <c r="W417" s="74"/>
      <c r="X417" s="74"/>
    </row>
    <row r="418" spans="1:32" s="70" customFormat="1" ht="33.75" customHeight="1">
      <c r="B418" s="91"/>
      <c r="D418" s="72"/>
      <c r="K418" s="73"/>
      <c r="L418" s="73"/>
      <c r="M418" s="73"/>
      <c r="N418" s="73"/>
      <c r="O418" s="74"/>
      <c r="P418" s="74"/>
      <c r="Q418" s="74"/>
      <c r="R418" s="74"/>
      <c r="S418" s="74"/>
      <c r="T418" s="74"/>
      <c r="U418" s="74"/>
      <c r="V418" s="74"/>
      <c r="W418" s="74"/>
      <c r="X418" s="74"/>
    </row>
    <row r="419" spans="1:32" s="70" customFormat="1" ht="33.75" customHeight="1">
      <c r="B419" s="91"/>
      <c r="D419" s="72"/>
      <c r="K419" s="73"/>
      <c r="L419" s="73"/>
      <c r="M419" s="73"/>
      <c r="N419" s="73"/>
      <c r="O419" s="74"/>
      <c r="P419" s="74"/>
      <c r="Q419" s="74"/>
      <c r="R419" s="74"/>
      <c r="S419" s="74"/>
      <c r="T419" s="74"/>
      <c r="U419" s="74"/>
      <c r="V419" s="74"/>
      <c r="W419" s="74"/>
      <c r="X419" s="74"/>
    </row>
    <row r="420" spans="1:32" s="70" customFormat="1" ht="33.75" customHeight="1">
      <c r="B420" s="91"/>
      <c r="D420" s="72"/>
      <c r="K420" s="73"/>
      <c r="L420" s="73"/>
      <c r="M420" s="73"/>
      <c r="N420" s="73"/>
      <c r="O420" s="74"/>
      <c r="P420" s="74"/>
      <c r="Q420" s="74"/>
      <c r="R420" s="74"/>
      <c r="S420" s="74"/>
      <c r="T420" s="74"/>
      <c r="U420" s="74"/>
      <c r="V420" s="74"/>
      <c r="W420" s="74"/>
      <c r="X420" s="74"/>
    </row>
    <row r="421" spans="1:32" s="70" customFormat="1" ht="33.75" customHeight="1">
      <c r="B421" s="91"/>
      <c r="D421" s="72"/>
      <c r="K421" s="73"/>
      <c r="L421" s="73"/>
      <c r="M421" s="73"/>
      <c r="N421" s="73"/>
      <c r="O421" s="74"/>
      <c r="P421" s="74"/>
      <c r="Q421" s="74"/>
      <c r="R421" s="74"/>
      <c r="S421" s="74"/>
      <c r="T421" s="74"/>
      <c r="U421" s="74"/>
      <c r="V421" s="74"/>
      <c r="W421" s="74"/>
      <c r="X421" s="74"/>
    </row>
    <row r="422" spans="1:32" s="70" customFormat="1" ht="33.75" customHeight="1">
      <c r="B422" s="91"/>
      <c r="D422" s="72"/>
      <c r="K422" s="73"/>
      <c r="L422" s="73"/>
      <c r="M422" s="73"/>
      <c r="N422" s="73"/>
      <c r="O422" s="74"/>
      <c r="P422" s="74"/>
      <c r="Q422" s="74"/>
      <c r="R422" s="74"/>
      <c r="S422" s="74"/>
      <c r="T422" s="74"/>
      <c r="U422" s="74"/>
      <c r="V422" s="74"/>
      <c r="W422" s="74"/>
      <c r="X422" s="74"/>
    </row>
    <row r="423" spans="1:32" s="70" customFormat="1" ht="33.75" customHeight="1">
      <c r="B423" s="91"/>
      <c r="D423" s="72"/>
      <c r="K423" s="73"/>
      <c r="L423" s="73"/>
      <c r="M423" s="73"/>
      <c r="N423" s="73"/>
      <c r="O423" s="74"/>
      <c r="P423" s="74"/>
      <c r="Q423" s="74"/>
      <c r="R423" s="74"/>
      <c r="S423" s="74"/>
      <c r="T423" s="74"/>
      <c r="U423" s="74"/>
      <c r="V423" s="74"/>
      <c r="W423" s="74"/>
      <c r="X423" s="74"/>
    </row>
    <row r="424" spans="1:32" s="70" customFormat="1" ht="33.75" customHeight="1">
      <c r="B424" s="91"/>
      <c r="D424" s="72"/>
      <c r="K424" s="73"/>
      <c r="L424" s="73"/>
      <c r="M424" s="73"/>
      <c r="N424" s="73"/>
      <c r="O424" s="74"/>
      <c r="P424" s="74"/>
      <c r="Q424" s="74"/>
      <c r="R424" s="74"/>
      <c r="S424" s="74"/>
      <c r="T424" s="74"/>
      <c r="U424" s="74"/>
      <c r="V424" s="74"/>
      <c r="W424" s="74"/>
      <c r="X424" s="74"/>
    </row>
    <row r="425" spans="1:32" s="70" customFormat="1" ht="33.75" customHeight="1">
      <c r="B425" s="91"/>
      <c r="D425" s="72"/>
      <c r="K425" s="73"/>
      <c r="L425" s="73"/>
      <c r="M425" s="73"/>
      <c r="N425" s="73"/>
      <c r="O425" s="74"/>
      <c r="P425" s="74"/>
      <c r="Q425" s="74"/>
      <c r="R425" s="74"/>
      <c r="S425" s="74"/>
      <c r="T425" s="74"/>
      <c r="U425" s="74"/>
      <c r="V425" s="74"/>
      <c r="W425" s="74"/>
      <c r="X425" s="74"/>
    </row>
    <row r="426" spans="1:32" s="70" customFormat="1" ht="33.75" customHeight="1">
      <c r="B426" s="91"/>
      <c r="D426" s="72"/>
      <c r="K426" s="73"/>
      <c r="L426" s="73"/>
      <c r="M426" s="73"/>
      <c r="N426" s="73"/>
      <c r="O426" s="74"/>
      <c r="P426" s="74"/>
      <c r="Q426" s="74"/>
      <c r="R426" s="74"/>
      <c r="S426" s="74"/>
      <c r="T426" s="74"/>
      <c r="U426" s="74"/>
      <c r="V426" s="74"/>
      <c r="W426" s="74"/>
      <c r="X426" s="74"/>
    </row>
    <row r="427" spans="1:32" s="70" customFormat="1" ht="33.75" customHeight="1">
      <c r="B427" s="91"/>
      <c r="D427" s="72"/>
      <c r="K427" s="73"/>
      <c r="L427" s="73"/>
      <c r="M427" s="73"/>
      <c r="N427" s="73"/>
      <c r="O427" s="74"/>
      <c r="P427" s="74"/>
      <c r="Q427" s="74"/>
      <c r="R427" s="74"/>
      <c r="S427" s="74"/>
      <c r="T427" s="74"/>
      <c r="U427" s="74"/>
      <c r="V427" s="74"/>
      <c r="W427" s="74"/>
      <c r="X427" s="74"/>
    </row>
    <row r="428" spans="1:32" s="70" customFormat="1" ht="33.75" customHeight="1">
      <c r="B428" s="91"/>
      <c r="D428" s="72"/>
      <c r="K428" s="73"/>
      <c r="L428" s="73"/>
      <c r="M428" s="73"/>
      <c r="N428" s="73"/>
      <c r="O428" s="74"/>
      <c r="P428" s="74"/>
      <c r="Q428" s="74"/>
      <c r="R428" s="74"/>
      <c r="S428" s="74"/>
      <c r="T428" s="74"/>
      <c r="U428" s="74"/>
      <c r="V428" s="74"/>
      <c r="W428" s="74"/>
      <c r="X428" s="74"/>
    </row>
    <row r="429" spans="1:32" s="70" customFormat="1" ht="33.75" customHeight="1">
      <c r="B429" s="91"/>
      <c r="D429" s="72"/>
      <c r="K429" s="73"/>
      <c r="L429" s="73"/>
      <c r="M429" s="73"/>
      <c r="N429" s="73"/>
      <c r="O429" s="74"/>
      <c r="P429" s="74"/>
      <c r="Q429" s="74"/>
      <c r="R429" s="74"/>
      <c r="S429" s="74"/>
      <c r="T429" s="74"/>
      <c r="U429" s="74"/>
      <c r="V429" s="74"/>
      <c r="W429" s="74"/>
      <c r="X429" s="74"/>
    </row>
    <row r="430" spans="1:32" s="70" customFormat="1" ht="33.75" customHeight="1">
      <c r="B430" s="91"/>
      <c r="D430" s="72"/>
      <c r="K430" s="73"/>
      <c r="L430" s="73"/>
      <c r="M430" s="73"/>
      <c r="N430" s="73"/>
      <c r="O430" s="74"/>
      <c r="P430" s="74"/>
      <c r="Q430" s="74"/>
      <c r="R430" s="74"/>
      <c r="S430" s="74"/>
      <c r="T430" s="74"/>
      <c r="U430" s="74"/>
      <c r="V430" s="74"/>
      <c r="W430" s="74"/>
      <c r="X430" s="74"/>
    </row>
    <row r="431" spans="1:32" ht="33.75" customHeight="1">
      <c r="A431" s="199"/>
      <c r="B431" s="201"/>
      <c r="C431" s="200"/>
      <c r="D431" s="202"/>
      <c r="E431" s="200"/>
      <c r="F431" s="200"/>
      <c r="G431" s="200"/>
      <c r="H431" s="200"/>
      <c r="I431" s="200"/>
      <c r="J431" s="200"/>
      <c r="K431" s="203"/>
      <c r="L431" s="203"/>
      <c r="M431" s="203"/>
      <c r="N431" s="203"/>
      <c r="O431" s="204"/>
      <c r="P431" s="204"/>
      <c r="Q431" s="204"/>
      <c r="R431" s="204"/>
      <c r="S431" s="204"/>
      <c r="T431" s="204"/>
      <c r="U431" s="204"/>
      <c r="V431" s="204"/>
      <c r="W431" s="204"/>
      <c r="X431" s="204"/>
      <c r="Y431" s="200"/>
      <c r="Z431" s="200"/>
      <c r="AA431" s="200"/>
      <c r="AB431" s="200"/>
      <c r="AC431" s="200"/>
      <c r="AD431" s="200"/>
      <c r="AE431" s="200"/>
      <c r="AF431" s="200"/>
    </row>
    <row r="432" spans="1:32" ht="33.75" customHeight="1">
      <c r="A432" s="199"/>
      <c r="B432" s="201"/>
      <c r="C432" s="200"/>
      <c r="D432" s="202"/>
      <c r="E432" s="200"/>
      <c r="F432" s="200"/>
      <c r="G432" s="200"/>
      <c r="H432" s="200"/>
      <c r="I432" s="200"/>
      <c r="J432" s="200"/>
      <c r="K432" s="203"/>
      <c r="L432" s="203"/>
      <c r="M432" s="203"/>
      <c r="N432" s="203"/>
      <c r="O432" s="204"/>
      <c r="P432" s="204"/>
      <c r="Q432" s="204"/>
      <c r="R432" s="204"/>
      <c r="S432" s="204"/>
      <c r="T432" s="204"/>
      <c r="U432" s="204"/>
      <c r="V432" s="204"/>
      <c r="W432" s="204"/>
      <c r="X432" s="204"/>
      <c r="Y432" s="200"/>
      <c r="Z432" s="200"/>
      <c r="AA432" s="200"/>
      <c r="AB432" s="200"/>
      <c r="AC432" s="200"/>
      <c r="AD432" s="200"/>
      <c r="AE432" s="200"/>
      <c r="AF432" s="200"/>
    </row>
    <row r="433" spans="1:32" ht="33.75" customHeight="1">
      <c r="A433" s="199"/>
      <c r="B433" s="201"/>
      <c r="C433" s="200"/>
      <c r="D433" s="202"/>
      <c r="E433" s="200"/>
      <c r="F433" s="200"/>
      <c r="G433" s="200"/>
      <c r="H433" s="200"/>
      <c r="I433" s="200"/>
      <c r="J433" s="200"/>
      <c r="K433" s="203"/>
      <c r="L433" s="203"/>
      <c r="M433" s="203"/>
      <c r="N433" s="203"/>
      <c r="O433" s="204"/>
      <c r="P433" s="204"/>
      <c r="Q433" s="204"/>
      <c r="R433" s="204"/>
      <c r="S433" s="204"/>
      <c r="T433" s="204"/>
      <c r="U433" s="204"/>
      <c r="V433" s="204"/>
      <c r="W433" s="204"/>
      <c r="X433" s="204"/>
      <c r="Y433" s="200"/>
      <c r="Z433" s="200"/>
      <c r="AA433" s="200"/>
      <c r="AB433" s="200"/>
      <c r="AC433" s="200"/>
      <c r="AD433" s="200"/>
      <c r="AE433" s="200"/>
      <c r="AF433" s="200"/>
    </row>
    <row r="434" spans="1:32" ht="33.75" customHeight="1">
      <c r="A434" s="199"/>
      <c r="B434" s="201"/>
      <c r="C434" s="200"/>
      <c r="D434" s="202"/>
      <c r="E434" s="200"/>
      <c r="F434" s="200"/>
      <c r="G434" s="200"/>
      <c r="H434" s="200"/>
      <c r="I434" s="200"/>
      <c r="J434" s="200"/>
      <c r="K434" s="203"/>
      <c r="L434" s="203"/>
      <c r="M434" s="203"/>
      <c r="N434" s="203"/>
      <c r="O434" s="204"/>
      <c r="P434" s="204"/>
      <c r="Q434" s="204"/>
      <c r="R434" s="204"/>
      <c r="S434" s="204"/>
      <c r="T434" s="204"/>
      <c r="U434" s="204"/>
      <c r="V434" s="204"/>
      <c r="W434" s="204"/>
      <c r="X434" s="204"/>
      <c r="Y434" s="200"/>
      <c r="Z434" s="200"/>
      <c r="AA434" s="200"/>
      <c r="AB434" s="200"/>
      <c r="AC434" s="200"/>
      <c r="AD434" s="200"/>
      <c r="AE434" s="200"/>
      <c r="AF434" s="200"/>
    </row>
    <row r="435" spans="1:32" ht="33.75" customHeight="1">
      <c r="A435" s="199"/>
      <c r="B435" s="201"/>
      <c r="C435" s="200"/>
      <c r="D435" s="202"/>
      <c r="E435" s="200"/>
      <c r="F435" s="200"/>
      <c r="G435" s="200"/>
      <c r="H435" s="200"/>
      <c r="I435" s="200"/>
      <c r="J435" s="200"/>
      <c r="K435" s="203"/>
      <c r="L435" s="203"/>
      <c r="M435" s="203"/>
      <c r="N435" s="203"/>
      <c r="O435" s="204"/>
      <c r="P435" s="204"/>
      <c r="Q435" s="204"/>
      <c r="R435" s="204"/>
      <c r="S435" s="204"/>
      <c r="T435" s="204"/>
      <c r="U435" s="204"/>
      <c r="V435" s="204"/>
      <c r="W435" s="204"/>
      <c r="X435" s="204"/>
      <c r="Y435" s="200"/>
      <c r="Z435" s="200"/>
      <c r="AA435" s="200"/>
      <c r="AB435" s="200"/>
      <c r="AC435" s="200"/>
      <c r="AD435" s="200"/>
      <c r="AE435" s="200"/>
      <c r="AF435" s="200"/>
    </row>
    <row r="436" spans="1:32" ht="33.75" customHeight="1">
      <c r="A436" s="199"/>
      <c r="B436" s="201"/>
      <c r="C436" s="200"/>
      <c r="D436" s="202"/>
      <c r="E436" s="200"/>
      <c r="F436" s="200"/>
      <c r="G436" s="200"/>
      <c r="H436" s="200"/>
      <c r="I436" s="200"/>
      <c r="J436" s="200"/>
      <c r="K436" s="203"/>
      <c r="L436" s="203"/>
      <c r="M436" s="203"/>
      <c r="N436" s="203"/>
      <c r="O436" s="204"/>
      <c r="P436" s="204"/>
      <c r="Q436" s="204"/>
      <c r="R436" s="204"/>
      <c r="S436" s="204"/>
      <c r="T436" s="204"/>
      <c r="U436" s="204"/>
      <c r="V436" s="204"/>
      <c r="W436" s="204"/>
      <c r="X436" s="204"/>
      <c r="Y436" s="200"/>
      <c r="Z436" s="200"/>
      <c r="AA436" s="200"/>
      <c r="AB436" s="200"/>
      <c r="AC436" s="200"/>
      <c r="AD436" s="200"/>
      <c r="AE436" s="200"/>
      <c r="AF436" s="200"/>
    </row>
    <row r="437" spans="1:32" ht="33.75" customHeight="1">
      <c r="A437" s="199"/>
      <c r="B437" s="201"/>
      <c r="C437" s="200"/>
      <c r="D437" s="202"/>
      <c r="E437" s="200"/>
      <c r="F437" s="200"/>
      <c r="G437" s="200"/>
      <c r="H437" s="200"/>
      <c r="I437" s="200"/>
      <c r="J437" s="200"/>
      <c r="K437" s="203"/>
      <c r="L437" s="203"/>
      <c r="M437" s="203"/>
      <c r="N437" s="203"/>
      <c r="O437" s="204"/>
      <c r="P437" s="204"/>
      <c r="Q437" s="204"/>
      <c r="R437" s="204"/>
      <c r="S437" s="204"/>
      <c r="T437" s="204"/>
      <c r="U437" s="204"/>
      <c r="V437" s="204"/>
      <c r="W437" s="204"/>
      <c r="X437" s="204"/>
      <c r="Y437" s="200"/>
      <c r="Z437" s="200"/>
      <c r="AA437" s="200"/>
      <c r="AB437" s="200"/>
      <c r="AC437" s="200"/>
      <c r="AD437" s="200"/>
      <c r="AE437" s="200"/>
      <c r="AF437" s="200"/>
    </row>
    <row r="438" spans="1:32" ht="33.75" customHeight="1">
      <c r="A438" s="199"/>
      <c r="B438" s="201"/>
      <c r="C438" s="200"/>
      <c r="D438" s="202"/>
      <c r="E438" s="200"/>
      <c r="F438" s="200"/>
      <c r="G438" s="200"/>
      <c r="H438" s="200"/>
      <c r="I438" s="200"/>
      <c r="J438" s="200"/>
      <c r="K438" s="203"/>
      <c r="L438" s="203"/>
      <c r="M438" s="203"/>
      <c r="N438" s="203"/>
      <c r="O438" s="204"/>
      <c r="P438" s="204"/>
      <c r="Q438" s="204"/>
      <c r="R438" s="204"/>
      <c r="S438" s="204"/>
      <c r="T438" s="204"/>
      <c r="U438" s="204"/>
      <c r="V438" s="204"/>
      <c r="W438" s="204"/>
      <c r="X438" s="204"/>
      <c r="Y438" s="200"/>
      <c r="Z438" s="200"/>
      <c r="AA438" s="200"/>
      <c r="AB438" s="200"/>
      <c r="AC438" s="200"/>
      <c r="AD438" s="200"/>
      <c r="AE438" s="200"/>
      <c r="AF438" s="200"/>
    </row>
    <row r="439" spans="1:32" ht="33.75" customHeight="1">
      <c r="A439" s="199"/>
      <c r="B439" s="201"/>
      <c r="C439" s="200"/>
      <c r="D439" s="202"/>
      <c r="E439" s="200"/>
      <c r="F439" s="200"/>
      <c r="G439" s="200"/>
      <c r="H439" s="200"/>
      <c r="I439" s="200"/>
      <c r="J439" s="200"/>
      <c r="K439" s="203"/>
      <c r="L439" s="203"/>
      <c r="M439" s="203"/>
      <c r="N439" s="203"/>
      <c r="O439" s="204"/>
      <c r="P439" s="204"/>
      <c r="Q439" s="204"/>
      <c r="R439" s="204"/>
      <c r="S439" s="204"/>
      <c r="T439" s="204"/>
      <c r="U439" s="204"/>
      <c r="V439" s="204"/>
      <c r="W439" s="204"/>
      <c r="X439" s="204"/>
      <c r="Y439" s="200"/>
      <c r="Z439" s="200"/>
      <c r="AA439" s="200"/>
      <c r="AB439" s="200"/>
      <c r="AC439" s="200"/>
      <c r="AD439" s="200"/>
      <c r="AE439" s="200"/>
      <c r="AF439" s="200"/>
    </row>
    <row r="440" spans="1:32" ht="33.75" customHeight="1">
      <c r="A440" s="199"/>
      <c r="B440" s="201"/>
      <c r="C440" s="200"/>
      <c r="D440" s="202"/>
      <c r="E440" s="200"/>
      <c r="F440" s="200"/>
      <c r="G440" s="200"/>
      <c r="H440" s="200"/>
      <c r="I440" s="200"/>
      <c r="J440" s="200"/>
      <c r="K440" s="203"/>
      <c r="L440" s="203"/>
      <c r="M440" s="203"/>
      <c r="N440" s="203"/>
      <c r="O440" s="204"/>
      <c r="P440" s="204"/>
      <c r="Q440" s="204"/>
      <c r="R440" s="204"/>
      <c r="S440" s="204"/>
      <c r="T440" s="204"/>
      <c r="U440" s="204"/>
      <c r="V440" s="204"/>
      <c r="W440" s="204"/>
      <c r="X440" s="204"/>
      <c r="Y440" s="200"/>
      <c r="Z440" s="200"/>
      <c r="AA440" s="200"/>
      <c r="AB440" s="200"/>
      <c r="AC440" s="200"/>
      <c r="AD440" s="200"/>
      <c r="AE440" s="200"/>
      <c r="AF440" s="200"/>
    </row>
    <row r="441" spans="1:32" ht="33.75" customHeight="1">
      <c r="A441" s="199"/>
      <c r="B441" s="201"/>
      <c r="C441" s="200"/>
      <c r="D441" s="202"/>
      <c r="E441" s="200"/>
      <c r="F441" s="200"/>
      <c r="G441" s="200"/>
      <c r="H441" s="200"/>
      <c r="I441" s="200"/>
      <c r="J441" s="200"/>
      <c r="K441" s="203"/>
      <c r="L441" s="203"/>
      <c r="M441" s="203"/>
      <c r="N441" s="203"/>
      <c r="O441" s="204"/>
      <c r="P441" s="204"/>
      <c r="Q441" s="204"/>
      <c r="R441" s="204"/>
      <c r="S441" s="204"/>
      <c r="T441" s="204"/>
      <c r="U441" s="204"/>
      <c r="V441" s="204"/>
      <c r="W441" s="204"/>
      <c r="X441" s="204"/>
      <c r="Y441" s="200"/>
      <c r="Z441" s="200"/>
      <c r="AA441" s="200"/>
      <c r="AB441" s="200"/>
      <c r="AC441" s="200"/>
      <c r="AD441" s="200"/>
      <c r="AE441" s="200"/>
      <c r="AF441" s="200"/>
    </row>
    <row r="442" spans="1:32" ht="33.75" customHeight="1">
      <c r="A442" s="199"/>
      <c r="B442" s="201"/>
      <c r="C442" s="200"/>
      <c r="D442" s="202"/>
      <c r="E442" s="200"/>
      <c r="F442" s="200"/>
      <c r="G442" s="200"/>
      <c r="H442" s="200"/>
      <c r="I442" s="200"/>
      <c r="J442" s="200"/>
      <c r="K442" s="203"/>
      <c r="L442" s="203"/>
      <c r="M442" s="203"/>
      <c r="N442" s="203"/>
      <c r="O442" s="204"/>
      <c r="P442" s="204"/>
      <c r="Q442" s="204"/>
      <c r="R442" s="204"/>
      <c r="S442" s="204"/>
      <c r="T442" s="204"/>
      <c r="U442" s="204"/>
      <c r="V442" s="204"/>
      <c r="W442" s="204"/>
      <c r="X442" s="204"/>
      <c r="Y442" s="200"/>
      <c r="Z442" s="200"/>
      <c r="AA442" s="200"/>
      <c r="AB442" s="200"/>
      <c r="AC442" s="200"/>
      <c r="AD442" s="200"/>
      <c r="AE442" s="200"/>
      <c r="AF442" s="200"/>
    </row>
    <row r="443" spans="1:32" ht="33.75" customHeight="1">
      <c r="A443" s="199"/>
      <c r="B443" s="201"/>
      <c r="C443" s="200"/>
      <c r="D443" s="202"/>
      <c r="E443" s="200"/>
      <c r="F443" s="200"/>
      <c r="G443" s="200"/>
      <c r="H443" s="200"/>
      <c r="I443" s="200"/>
      <c r="J443" s="200"/>
      <c r="K443" s="203"/>
      <c r="L443" s="203"/>
      <c r="M443" s="203"/>
      <c r="N443" s="203"/>
      <c r="O443" s="204"/>
      <c r="P443" s="204"/>
      <c r="Q443" s="204"/>
      <c r="R443" s="204"/>
      <c r="S443" s="204"/>
      <c r="T443" s="204"/>
      <c r="U443" s="204"/>
      <c r="V443" s="204"/>
      <c r="W443" s="204"/>
      <c r="X443" s="204"/>
      <c r="Y443" s="200"/>
      <c r="Z443" s="200"/>
      <c r="AA443" s="200"/>
      <c r="AB443" s="200"/>
      <c r="AC443" s="200"/>
      <c r="AD443" s="200"/>
      <c r="AE443" s="200"/>
      <c r="AF443" s="200"/>
    </row>
    <row r="444" spans="1:32" ht="33.75" customHeight="1">
      <c r="A444" s="199"/>
      <c r="B444" s="201"/>
      <c r="C444" s="200"/>
      <c r="D444" s="202"/>
      <c r="E444" s="200"/>
      <c r="F444" s="200"/>
      <c r="G444" s="200"/>
      <c r="H444" s="200"/>
      <c r="I444" s="200"/>
      <c r="J444" s="200"/>
      <c r="K444" s="203"/>
      <c r="L444" s="203"/>
      <c r="M444" s="203"/>
      <c r="N444" s="203"/>
      <c r="O444" s="204"/>
      <c r="P444" s="204"/>
      <c r="Q444" s="204"/>
      <c r="R444" s="204"/>
      <c r="S444" s="204"/>
      <c r="T444" s="204"/>
      <c r="U444" s="204"/>
      <c r="V444" s="204"/>
      <c r="W444" s="204"/>
      <c r="X444" s="204"/>
      <c r="Y444" s="200"/>
      <c r="Z444" s="200"/>
      <c r="AA444" s="200"/>
      <c r="AB444" s="200"/>
      <c r="AC444" s="200"/>
      <c r="AD444" s="200"/>
      <c r="AE444" s="200"/>
      <c r="AF444" s="200"/>
    </row>
    <row r="445" spans="1:32" ht="33.75" customHeight="1">
      <c r="A445" s="199"/>
      <c r="B445" s="201"/>
      <c r="C445" s="200"/>
      <c r="D445" s="202"/>
      <c r="E445" s="200"/>
      <c r="F445" s="200"/>
      <c r="G445" s="200"/>
      <c r="H445" s="200"/>
      <c r="I445" s="200"/>
      <c r="J445" s="200"/>
      <c r="K445" s="203"/>
      <c r="L445" s="203"/>
      <c r="M445" s="203"/>
      <c r="N445" s="203"/>
      <c r="O445" s="204"/>
      <c r="P445" s="204"/>
      <c r="Q445" s="204"/>
      <c r="R445" s="204"/>
      <c r="S445" s="204"/>
      <c r="T445" s="204"/>
      <c r="U445" s="204"/>
      <c r="V445" s="204"/>
      <c r="W445" s="204"/>
      <c r="X445" s="204"/>
      <c r="Y445" s="200"/>
      <c r="Z445" s="200"/>
      <c r="AA445" s="200"/>
      <c r="AB445" s="200"/>
      <c r="AC445" s="200"/>
      <c r="AD445" s="200"/>
      <c r="AE445" s="200"/>
      <c r="AF445" s="200"/>
    </row>
    <row r="446" spans="1:32" ht="33.75" customHeight="1">
      <c r="A446" s="199"/>
      <c r="B446" s="201"/>
      <c r="C446" s="200"/>
      <c r="D446" s="202"/>
      <c r="E446" s="200"/>
      <c r="F446" s="200"/>
      <c r="G446" s="200"/>
      <c r="H446" s="200"/>
      <c r="I446" s="200"/>
      <c r="J446" s="200"/>
      <c r="K446" s="203"/>
      <c r="L446" s="203"/>
      <c r="M446" s="203"/>
      <c r="N446" s="203"/>
      <c r="O446" s="204"/>
      <c r="P446" s="204"/>
      <c r="Q446" s="204"/>
      <c r="R446" s="204"/>
      <c r="S446" s="204"/>
      <c r="T446" s="204"/>
      <c r="U446" s="204"/>
      <c r="V446" s="204"/>
      <c r="W446" s="204"/>
      <c r="X446" s="204"/>
      <c r="Y446" s="200"/>
      <c r="Z446" s="200"/>
      <c r="AA446" s="200"/>
      <c r="AB446" s="200"/>
      <c r="AC446" s="200"/>
      <c r="AD446" s="200"/>
      <c r="AE446" s="200"/>
      <c r="AF446" s="200"/>
    </row>
    <row r="447" spans="1:32" ht="33.75" customHeight="1">
      <c r="A447" s="199"/>
      <c r="B447" s="201"/>
      <c r="C447" s="200"/>
      <c r="D447" s="202"/>
      <c r="E447" s="200"/>
      <c r="F447" s="200"/>
      <c r="G447" s="200"/>
      <c r="H447" s="200"/>
      <c r="I447" s="200"/>
      <c r="J447" s="200"/>
      <c r="K447" s="203"/>
      <c r="L447" s="203"/>
      <c r="M447" s="203"/>
      <c r="N447" s="203"/>
      <c r="O447" s="204"/>
      <c r="P447" s="204"/>
      <c r="Q447" s="204"/>
      <c r="R447" s="204"/>
      <c r="S447" s="204"/>
      <c r="T447" s="204"/>
      <c r="U447" s="204"/>
      <c r="V447" s="204"/>
      <c r="W447" s="204"/>
      <c r="X447" s="204"/>
      <c r="Y447" s="200"/>
      <c r="Z447" s="200"/>
      <c r="AA447" s="200"/>
      <c r="AB447" s="200"/>
      <c r="AC447" s="200"/>
      <c r="AD447" s="200"/>
      <c r="AE447" s="200"/>
      <c r="AF447" s="200"/>
    </row>
  </sheetData>
  <sheetProtection selectLockedCells="1"/>
  <autoFilter ref="A4:AD37" xr:uid="{F6C85C5D-7CCE-42F8-AF61-502BE001CB7C}"/>
  <mergeCells count="38">
    <mergeCell ref="B39:B43"/>
    <mergeCell ref="E39:E43"/>
    <mergeCell ref="D39:D43"/>
    <mergeCell ref="C39:C43"/>
    <mergeCell ref="A2:A4"/>
    <mergeCell ref="D5:D10"/>
    <mergeCell ref="C5:C10"/>
    <mergeCell ref="B5:B10"/>
    <mergeCell ref="C12:C18"/>
    <mergeCell ref="D12:D18"/>
    <mergeCell ref="E5:E10"/>
    <mergeCell ref="B12:B18"/>
    <mergeCell ref="E12:E18"/>
    <mergeCell ref="B20:B29"/>
    <mergeCell ref="B31:B37"/>
    <mergeCell ref="E31:E37"/>
    <mergeCell ref="C1:F1"/>
    <mergeCell ref="O2:R3"/>
    <mergeCell ref="I1:R1"/>
    <mergeCell ref="B2:B4"/>
    <mergeCell ref="C2:F3"/>
    <mergeCell ref="I2:N2"/>
    <mergeCell ref="I3:J3"/>
    <mergeCell ref="K3:L3"/>
    <mergeCell ref="M3:N3"/>
    <mergeCell ref="Y2:AB3"/>
    <mergeCell ref="S1:AB1"/>
    <mergeCell ref="AC1:AC4"/>
    <mergeCell ref="AD1:AD4"/>
    <mergeCell ref="W3:X3"/>
    <mergeCell ref="U3:V3"/>
    <mergeCell ref="S2:X2"/>
    <mergeCell ref="S3:T3"/>
    <mergeCell ref="D31:D37"/>
    <mergeCell ref="C31:C37"/>
    <mergeCell ref="E20:E29"/>
    <mergeCell ref="D20:D29"/>
    <mergeCell ref="C20:C29"/>
  </mergeCells>
  <conditionalFormatting sqref="Q5:R54 AA5:AA54">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P5:P54 Z5:Z54" xr:uid="{00000000-0002-0000-0200-000000000000}">
      <formula1>Likelihood</formula1>
    </dataValidation>
    <dataValidation type="list" allowBlank="1" showInputMessage="1" showErrorMessage="1" sqref="Y5:Y54 O5:O54" xr:uid="{00000000-0002-0000-0200-000001000000}">
      <formula1>Consequence</formula1>
    </dataValidation>
    <dataValidation type="list" allowBlank="1" showInputMessage="1" showErrorMessage="1" sqref="AD5:AD54" xr:uid="{00000000-0002-0000-0200-000002000000}">
      <formula1>"Open,Closed,Transferred"</formula1>
    </dataValidation>
  </dataValidations>
  <pageMargins left="0.7" right="0.7" top="0.75" bottom="0.75" header="0.3" footer="0.3"/>
  <pageSetup paperSize="256" fitToHeight="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J2" sqref="J2:J3"/>
    </sheetView>
  </sheetViews>
  <sheetFormatPr defaultColWidth="9.140625" defaultRowHeight="12.95"/>
  <cols>
    <col min="1" max="1" width="2.7109375" style="19" customWidth="1"/>
    <col min="2" max="2" width="6.42578125" style="19" customWidth="1"/>
    <col min="3" max="3" width="13.28515625" style="19" customWidth="1"/>
    <col min="4" max="8" width="14.7109375" style="19" customWidth="1"/>
    <col min="9" max="9" width="4.28515625" style="19" customWidth="1"/>
    <col min="10" max="10" width="16" style="20" customWidth="1"/>
    <col min="11" max="11" width="71.42578125" style="20" customWidth="1"/>
    <col min="12" max="12" width="17" style="20" customWidth="1"/>
    <col min="13" max="16384" width="9.140625" style="19"/>
  </cols>
  <sheetData>
    <row r="1" spans="2:12" ht="13.5" thickBot="1"/>
    <row r="2" spans="2:12" ht="24" customHeight="1">
      <c r="B2" s="294" t="s">
        <v>66</v>
      </c>
      <c r="C2" s="56" t="s">
        <v>242</v>
      </c>
      <c r="D2" s="21">
        <v>3</v>
      </c>
      <c r="E2" s="22">
        <v>4</v>
      </c>
      <c r="F2" s="22">
        <v>4</v>
      </c>
      <c r="G2" s="23">
        <v>5</v>
      </c>
      <c r="H2" s="24">
        <v>5</v>
      </c>
      <c r="J2" s="278" t="s">
        <v>243</v>
      </c>
      <c r="K2" s="60" t="s">
        <v>244</v>
      </c>
      <c r="L2" s="292" t="s">
        <v>245</v>
      </c>
    </row>
    <row r="3" spans="2:12" ht="24" customHeight="1" thickBot="1">
      <c r="B3" s="295"/>
      <c r="C3" s="57" t="s">
        <v>193</v>
      </c>
      <c r="D3" s="25">
        <v>2</v>
      </c>
      <c r="E3" s="26">
        <v>3</v>
      </c>
      <c r="F3" s="26">
        <v>3</v>
      </c>
      <c r="G3" s="27">
        <v>4</v>
      </c>
      <c r="H3" s="28">
        <v>5</v>
      </c>
      <c r="J3" s="279"/>
      <c r="K3" s="47"/>
      <c r="L3" s="293"/>
    </row>
    <row r="4" spans="2:12" ht="26.25" customHeight="1">
      <c r="B4" s="295"/>
      <c r="C4" s="57" t="s">
        <v>79</v>
      </c>
      <c r="D4" s="25">
        <v>2</v>
      </c>
      <c r="E4" s="29">
        <v>2</v>
      </c>
      <c r="F4" s="26">
        <v>3</v>
      </c>
      <c r="G4" s="26">
        <v>3</v>
      </c>
      <c r="H4" s="30">
        <v>4</v>
      </c>
      <c r="J4" s="302" t="s">
        <v>246</v>
      </c>
      <c r="K4" s="43" t="s">
        <v>247</v>
      </c>
      <c r="L4" s="87" t="s">
        <v>248</v>
      </c>
    </row>
    <row r="5" spans="2:12" ht="28.5" customHeight="1">
      <c r="B5" s="295"/>
      <c r="C5" s="57" t="s">
        <v>81</v>
      </c>
      <c r="D5" s="31">
        <v>1</v>
      </c>
      <c r="E5" s="29">
        <v>2</v>
      </c>
      <c r="F5" s="29">
        <v>2</v>
      </c>
      <c r="G5" s="26">
        <v>3</v>
      </c>
      <c r="H5" s="30">
        <v>4</v>
      </c>
      <c r="J5" s="277"/>
      <c r="K5" s="303" t="s">
        <v>249</v>
      </c>
      <c r="L5" s="300" t="s">
        <v>248</v>
      </c>
    </row>
    <row r="6" spans="2:12" ht="28.5" customHeight="1" thickBot="1">
      <c r="B6" s="296"/>
      <c r="C6" s="58" t="s">
        <v>87</v>
      </c>
      <c r="D6" s="32">
        <v>1</v>
      </c>
      <c r="E6" s="33">
        <v>1</v>
      </c>
      <c r="F6" s="34">
        <v>2</v>
      </c>
      <c r="G6" s="34">
        <v>2</v>
      </c>
      <c r="H6" s="35">
        <v>3</v>
      </c>
      <c r="J6" s="277"/>
      <c r="K6" s="303"/>
      <c r="L6" s="301"/>
    </row>
    <row r="7" spans="2:12" ht="24" customHeight="1">
      <c r="B7" s="1"/>
      <c r="C7" s="1"/>
      <c r="D7" s="53" t="s">
        <v>250</v>
      </c>
      <c r="E7" s="54" t="s">
        <v>251</v>
      </c>
      <c r="F7" s="54" t="s">
        <v>106</v>
      </c>
      <c r="G7" s="54" t="s">
        <v>78</v>
      </c>
      <c r="H7" s="55" t="s">
        <v>246</v>
      </c>
      <c r="J7" s="277" t="s">
        <v>252</v>
      </c>
      <c r="K7" s="88" t="s">
        <v>247</v>
      </c>
      <c r="L7" s="89" t="s">
        <v>253</v>
      </c>
    </row>
    <row r="8" spans="2:12" ht="26.25" customHeight="1" thickBot="1">
      <c r="B8" s="1"/>
      <c r="C8" s="1"/>
      <c r="D8" s="297" t="s">
        <v>65</v>
      </c>
      <c r="E8" s="298"/>
      <c r="F8" s="298"/>
      <c r="G8" s="298"/>
      <c r="H8" s="299"/>
      <c r="J8" s="277"/>
      <c r="K8" s="303" t="s">
        <v>249</v>
      </c>
      <c r="L8" s="304" t="s">
        <v>253</v>
      </c>
    </row>
    <row r="9" spans="2:12" ht="24" customHeight="1" thickBot="1">
      <c r="J9" s="277"/>
      <c r="K9" s="303"/>
      <c r="L9" s="304"/>
    </row>
    <row r="10" spans="2:12" ht="26.45" thickBot="1">
      <c r="C10" s="37" t="s">
        <v>254</v>
      </c>
      <c r="D10" s="305" t="s">
        <v>244</v>
      </c>
      <c r="E10" s="306"/>
      <c r="F10" s="306"/>
      <c r="G10" s="306"/>
      <c r="H10" s="307"/>
      <c r="J10" s="277"/>
      <c r="K10" s="88" t="s">
        <v>255</v>
      </c>
      <c r="L10" s="89" t="s">
        <v>248</v>
      </c>
    </row>
    <row r="11" spans="2:12" ht="16.5" customHeight="1">
      <c r="C11" s="38" t="s">
        <v>256</v>
      </c>
      <c r="D11" s="308" t="s">
        <v>257</v>
      </c>
      <c r="E11" s="309"/>
      <c r="F11" s="309"/>
      <c r="G11" s="309"/>
      <c r="H11" s="310"/>
      <c r="J11" s="277"/>
      <c r="K11" s="88" t="s">
        <v>258</v>
      </c>
      <c r="L11" s="89" t="s">
        <v>248</v>
      </c>
    </row>
    <row r="12" spans="2:12" ht="16.5" customHeight="1">
      <c r="C12" s="39" t="s">
        <v>193</v>
      </c>
      <c r="D12" s="280" t="s">
        <v>259</v>
      </c>
      <c r="E12" s="281"/>
      <c r="F12" s="281"/>
      <c r="G12" s="281"/>
      <c r="H12" s="282"/>
      <c r="J12" s="277" t="s">
        <v>260</v>
      </c>
      <c r="K12" s="88" t="s">
        <v>255</v>
      </c>
      <c r="L12" s="89" t="s">
        <v>253</v>
      </c>
    </row>
    <row r="13" spans="2:12" ht="16.5" customHeight="1">
      <c r="C13" s="39" t="s">
        <v>79</v>
      </c>
      <c r="D13" s="303" t="s">
        <v>261</v>
      </c>
      <c r="E13" s="226"/>
      <c r="F13" s="226"/>
      <c r="G13" s="226"/>
      <c r="H13" s="304"/>
      <c r="J13" s="277"/>
      <c r="K13" s="88" t="s">
        <v>258</v>
      </c>
      <c r="L13" s="89" t="s">
        <v>253</v>
      </c>
    </row>
    <row r="14" spans="2:12" ht="16.5" customHeight="1">
      <c r="C14" s="39" t="s">
        <v>81</v>
      </c>
      <c r="D14" s="280" t="s">
        <v>262</v>
      </c>
      <c r="E14" s="281"/>
      <c r="F14" s="281"/>
      <c r="G14" s="281"/>
      <c r="H14" s="282"/>
      <c r="J14" s="277"/>
      <c r="K14" s="88" t="s">
        <v>263</v>
      </c>
      <c r="L14" s="89" t="s">
        <v>248</v>
      </c>
    </row>
    <row r="15" spans="2:12" ht="16.5" customHeight="1" thickBot="1">
      <c r="C15" s="40" t="s">
        <v>264</v>
      </c>
      <c r="D15" s="283" t="s">
        <v>265</v>
      </c>
      <c r="E15" s="284"/>
      <c r="F15" s="284"/>
      <c r="G15" s="284"/>
      <c r="H15" s="285"/>
      <c r="J15" s="277"/>
      <c r="K15" s="88" t="s">
        <v>266</v>
      </c>
      <c r="L15" s="89" t="s">
        <v>248</v>
      </c>
    </row>
    <row r="16" spans="2:12" ht="16.5" customHeight="1">
      <c r="J16" s="277" t="s">
        <v>267</v>
      </c>
      <c r="K16" s="88" t="s">
        <v>263</v>
      </c>
      <c r="L16" s="89" t="s">
        <v>253</v>
      </c>
    </row>
    <row r="17" spans="3:12" ht="16.5" customHeight="1" thickBot="1">
      <c r="C17"/>
      <c r="D17" s="59"/>
      <c r="E17" s="59"/>
      <c r="F17" s="59"/>
      <c r="G17" s="59"/>
      <c r="H17" s="59"/>
      <c r="J17" s="277"/>
      <c r="K17" s="88" t="s">
        <v>266</v>
      </c>
      <c r="L17" s="89" t="s">
        <v>253</v>
      </c>
    </row>
    <row r="18" spans="3:12" ht="16.5" customHeight="1">
      <c r="C18" s="48">
        <v>5</v>
      </c>
      <c r="D18" s="286" t="s">
        <v>268</v>
      </c>
      <c r="E18" s="287"/>
      <c r="F18" s="287"/>
      <c r="G18" s="287"/>
      <c r="H18" s="288"/>
      <c r="J18" s="277"/>
      <c r="K18" s="88" t="s">
        <v>269</v>
      </c>
      <c r="L18" s="89" t="s">
        <v>248</v>
      </c>
    </row>
    <row r="19" spans="3:12" ht="28.5" customHeight="1">
      <c r="C19" s="49">
        <v>4</v>
      </c>
      <c r="D19" s="286" t="s">
        <v>270</v>
      </c>
      <c r="E19" s="287"/>
      <c r="F19" s="287"/>
      <c r="G19" s="287"/>
      <c r="H19" s="288"/>
      <c r="J19" s="277"/>
      <c r="K19" s="88" t="s">
        <v>271</v>
      </c>
      <c r="L19" s="89" t="s">
        <v>248</v>
      </c>
    </row>
    <row r="20" spans="3:12" ht="48" customHeight="1" thickBot="1">
      <c r="C20" s="50">
        <v>3</v>
      </c>
      <c r="D20" s="286" t="s">
        <v>272</v>
      </c>
      <c r="E20" s="287"/>
      <c r="F20" s="287"/>
      <c r="G20" s="287"/>
      <c r="H20" s="288"/>
      <c r="J20" s="44" t="s">
        <v>273</v>
      </c>
      <c r="K20" s="45" t="s">
        <v>274</v>
      </c>
      <c r="L20" s="46" t="s">
        <v>253</v>
      </c>
    </row>
    <row r="21" spans="3:12" ht="29.25" customHeight="1">
      <c r="C21" s="51">
        <v>2</v>
      </c>
      <c r="D21" s="286" t="s">
        <v>275</v>
      </c>
      <c r="E21" s="287"/>
      <c r="F21" s="287"/>
      <c r="G21" s="287"/>
      <c r="H21" s="288"/>
    </row>
    <row r="22" spans="3:12" ht="15" thickBot="1">
      <c r="C22" s="52">
        <v>1</v>
      </c>
      <c r="D22" s="289" t="s">
        <v>276</v>
      </c>
      <c r="E22" s="290"/>
      <c r="F22" s="290"/>
      <c r="G22" s="290"/>
      <c r="H22" s="291"/>
    </row>
  </sheetData>
  <sheetProtection selectLockedCells="1" selectUnlockedCells="1"/>
  <mergeCells count="23">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 ref="J16:J19"/>
    <mergeCell ref="J2:J3"/>
    <mergeCell ref="D14:H14"/>
    <mergeCell ref="D15:H15"/>
    <mergeCell ref="D12:H12"/>
    <mergeCell ref="D18:H18"/>
    <mergeCell ref="D19:H19"/>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tabSelected="1" workbookViewId="0">
      <selection activeCell="E6" sqref="E6"/>
    </sheetView>
  </sheetViews>
  <sheetFormatPr defaultColWidth="9.140625" defaultRowHeight="12.95"/>
  <cols>
    <col min="1" max="1" width="10.28515625" style="19" bestFit="1" customWidth="1"/>
    <col min="2" max="2" width="39.140625" style="19" customWidth="1"/>
    <col min="3" max="3" width="12.42578125" style="19" customWidth="1"/>
    <col min="4" max="4" width="25.28515625" style="19" customWidth="1"/>
    <col min="5" max="16384" width="9.140625" style="19"/>
  </cols>
  <sheetData>
    <row r="1" spans="1:4" s="11" customFormat="1" ht="21" customHeight="1">
      <c r="A1" s="10" t="s">
        <v>277</v>
      </c>
      <c r="B1" s="10" t="s">
        <v>63</v>
      </c>
      <c r="C1" s="10" t="s">
        <v>9</v>
      </c>
      <c r="D1" s="10" t="s">
        <v>278</v>
      </c>
    </row>
    <row r="2" spans="1:4" s="11" customFormat="1" ht="21" customHeight="1">
      <c r="A2" s="85">
        <v>1</v>
      </c>
      <c r="B2" s="36"/>
      <c r="C2" s="36"/>
      <c r="D2" s="36"/>
    </row>
    <row r="3" spans="1:4" s="11" customFormat="1" ht="21" customHeight="1">
      <c r="A3" s="85">
        <v>2</v>
      </c>
      <c r="B3" s="36"/>
      <c r="C3" s="36"/>
      <c r="D3" s="36"/>
    </row>
    <row r="4" spans="1:4" s="11" customFormat="1" ht="21" customHeight="1">
      <c r="A4" s="85">
        <v>3</v>
      </c>
      <c r="B4" s="36"/>
      <c r="C4" s="36"/>
      <c r="D4" s="36"/>
    </row>
    <row r="5" spans="1:4" s="11" customFormat="1" ht="21" customHeight="1">
      <c r="A5" s="85">
        <v>4</v>
      </c>
      <c r="B5" s="36"/>
      <c r="C5" s="36"/>
      <c r="D5" s="36"/>
    </row>
    <row r="6" spans="1:4" s="11" customFormat="1" ht="21" customHeight="1">
      <c r="A6" s="85">
        <v>5</v>
      </c>
      <c r="B6" s="36"/>
      <c r="C6" s="36"/>
      <c r="D6" s="36"/>
    </row>
    <row r="7" spans="1:4" s="11" customFormat="1" ht="21" customHeight="1">
      <c r="A7" s="85">
        <v>6</v>
      </c>
      <c r="B7" s="36"/>
      <c r="C7" s="36"/>
      <c r="D7" s="36"/>
    </row>
    <row r="8" spans="1:4" s="11" customFormat="1" ht="21" customHeight="1">
      <c r="A8" s="85">
        <v>7</v>
      </c>
      <c r="B8" s="36"/>
      <c r="C8" s="36"/>
      <c r="D8" s="36"/>
    </row>
    <row r="9" spans="1:4" s="11" customFormat="1" ht="21" customHeight="1">
      <c r="A9" s="85">
        <v>8</v>
      </c>
      <c r="B9" s="36"/>
      <c r="C9" s="36"/>
      <c r="D9" s="36"/>
    </row>
    <row r="10" spans="1:4" s="11" customFormat="1" ht="21" customHeight="1">
      <c r="A10" s="85">
        <v>9</v>
      </c>
      <c r="B10" s="36"/>
      <c r="C10" s="36"/>
      <c r="D10" s="36"/>
    </row>
    <row r="11" spans="1:4" s="11" customFormat="1" ht="21" customHeight="1">
      <c r="A11" s="85">
        <v>10</v>
      </c>
      <c r="B11" s="36"/>
      <c r="C11" s="36"/>
      <c r="D11" s="36"/>
    </row>
    <row r="12" spans="1:4" s="11" customFormat="1" ht="21" customHeight="1">
      <c r="A12" s="85">
        <v>11</v>
      </c>
      <c r="B12" s="36"/>
      <c r="C12" s="36"/>
      <c r="D12" s="36"/>
    </row>
    <row r="13" spans="1:4" s="11" customFormat="1" ht="21" customHeight="1">
      <c r="A13" s="85">
        <v>12</v>
      </c>
      <c r="B13" s="36"/>
      <c r="C13" s="36"/>
      <c r="D13" s="36"/>
    </row>
    <row r="14" spans="1:4" s="11" customFormat="1" ht="21" customHeight="1">
      <c r="A14" s="85">
        <v>13</v>
      </c>
      <c r="B14" s="36"/>
      <c r="C14" s="36"/>
      <c r="D14" s="36"/>
    </row>
    <row r="15" spans="1:4" s="11" customFormat="1" ht="21" customHeight="1">
      <c r="A15" s="85">
        <v>14</v>
      </c>
      <c r="B15" s="36"/>
      <c r="C15" s="36"/>
      <c r="D15" s="36"/>
    </row>
    <row r="16" spans="1:4" s="11" customFormat="1" ht="21" customHeight="1">
      <c r="A16" s="85">
        <v>15</v>
      </c>
      <c r="B16" s="36"/>
      <c r="C16" s="36"/>
      <c r="D16" s="36"/>
    </row>
    <row r="17" spans="1:4" s="11" customFormat="1" ht="21" customHeight="1">
      <c r="A17" s="85">
        <v>16</v>
      </c>
      <c r="B17" s="36"/>
      <c r="C17" s="36"/>
      <c r="D17" s="3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SharedWithUsers xmlns="0be9d5d1-2f46-4da6-ae95-aba020033eb5">
      <UserInfo>
        <DisplayName>Kingsley Ejeh</DisplayName>
        <AccountId>506</AccountId>
        <AccountType/>
      </UserInfo>
      <UserInfo>
        <DisplayName>Steve Bentley</DisplayName>
        <AccountId>1156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216483-57FF-4179-9072-16135832F6DF}"/>
</file>

<file path=customXml/itemProps2.xml><?xml version="1.0" encoding="utf-8"?>
<ds:datastoreItem xmlns:ds="http://schemas.openxmlformats.org/officeDocument/2006/customXml" ds:itemID="{6587C965-DBDA-4D86-B253-A59C1854F9FC}"/>
</file>

<file path=customXml/itemProps3.xml><?xml version="1.0" encoding="utf-8"?>
<ds:datastoreItem xmlns:ds="http://schemas.openxmlformats.org/officeDocument/2006/customXml" ds:itemID="{C50345FD-9499-4012-93E7-ED8B088484F1}"/>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Digital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Caitlin  O’Donnell</cp:lastModifiedBy>
  <cp:revision/>
  <dcterms:created xsi:type="dcterms:W3CDTF">2010-04-29T10:26:41Z</dcterms:created>
  <dcterms:modified xsi:type="dcterms:W3CDTF">2025-02-03T12:28:39Z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y fmtid="{D5CDD505-2E9C-101B-9397-08002B2CF9AE}" pid="4" name="Order">
    <vt:r8>6756300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_ExtendedDescription">
    <vt:lpwstr/>
  </property>
  <property fmtid="{D5CDD505-2E9C-101B-9397-08002B2CF9AE}" pid="10" name="_CopySource">
    <vt:lpwstr>https://theprsb.sharepoint.com/Projects/Shared Documents/PROJECTS/PE0047 Maternity Standard Development (2023)/Safety case/Digital Maternity Record Standard Hazard Log V0.4.xlsx</vt:lpwstr>
  </property>
</Properties>
</file>